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pus" sheetId="1" state="visible" r:id="rId1"/>
    <sheet xmlns:r="http://schemas.openxmlformats.org/officeDocument/2006/relationships" name="Buckets" sheetId="2" state="visible" r:id="rId2"/>
    <sheet xmlns:r="http://schemas.openxmlformats.org/officeDocument/2006/relationships" name="Temple labels" sheetId="3" state="visible" r:id="rId3"/>
    <sheet xmlns:r="http://schemas.openxmlformats.org/officeDocument/2006/relationships" name="INTERNAL - remove before sha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2514E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b val="1"/>
      <sz val="10"/>
    </font>
    <font>
      <name val="Arial"/>
      <sz val="9"/>
    </font>
    <font>
      <name val="Arial"/>
      <b val="1"/>
      <sz val="13"/>
    </font>
    <font>
      <name val="Arial"/>
      <b val="1"/>
      <sz val="12"/>
    </font>
    <font>
      <name val="Arial"/>
      <b val="1"/>
      <color rgb="00C4001D"/>
      <sz val="13"/>
    </font>
  </fonts>
  <fills count="6">
    <fill>
      <patternFill/>
    </fill>
    <fill>
      <patternFill patternType="gray125"/>
    </fill>
    <fill>
      <patternFill patternType="solid">
        <fgColor rgb="00104281"/>
      </patternFill>
    </fill>
    <fill>
      <patternFill patternType="solid">
        <fgColor rgb="00E8F0FB"/>
      </patternFill>
    </fill>
    <fill>
      <patternFill patternType="solid">
        <fgColor rgb="00ECEBE7"/>
      </patternFill>
    </fill>
    <fill>
      <patternFill patternType="solid">
        <fgColor rgb="00F5F4F0"/>
      </patternFill>
    </fill>
  </fills>
  <borders count="2">
    <border>
      <left/>
      <right/>
      <top/>
      <bottom/>
      <diagonal/>
    </border>
    <border>
      <bottom style="thin">
        <color rgb="00D9D8D2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3" fontId="4" fillId="3" borderId="1" applyAlignment="1" pivotButton="0" quotePrefix="0" xfId="0">
      <alignment horizontal="right" vertical="top"/>
    </xf>
    <xf numFmtId="0" fontId="4" fillId="3" borderId="1" applyAlignment="1" pivotButton="0" quotePrefix="0" xfId="0">
      <alignment horizontal="right" vertical="top"/>
    </xf>
    <xf numFmtId="164" fontId="4" fillId="3" borderId="1" applyAlignment="1" pivotButton="0" quotePrefix="0" xfId="0">
      <alignment horizontal="right" vertical="top"/>
    </xf>
    <xf numFmtId="0" fontId="5" fillId="4" borderId="0" applyAlignment="1" pivotButton="0" quotePrefix="0" xfId="0">
      <alignment vertical="center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horizontal="right" vertical="top"/>
    </xf>
    <xf numFmtId="164" fontId="6" fillId="0" borderId="1" applyAlignment="1" pivotButton="0" quotePrefix="0" xfId="0">
      <alignment horizontal="right" vertical="top"/>
    </xf>
    <xf numFmtId="0" fontId="4" fillId="5" borderId="1" applyAlignment="1" pivotButton="0" quotePrefix="0" xfId="0">
      <alignment vertical="top" wrapText="1"/>
    </xf>
    <xf numFmtId="3" fontId="4" fillId="5" borderId="1" applyAlignment="1" pivotButton="0" quotePrefix="0" xfId="0">
      <alignment horizontal="right" vertical="top"/>
    </xf>
    <xf numFmtId="164" fontId="4" fillId="5" borderId="1" applyAlignment="1" pivotButton="0" quotePrefix="0" xfId="0">
      <alignment horizontal="right" vertical="top"/>
    </xf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3" fontId="6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3" fontId="4" fillId="3" borderId="0" applyAlignment="1" pivotButton="0" quotePrefix="0" xfId="0">
      <alignment vertical="top" wrapText="1"/>
    </xf>
    <xf numFmtId="164" fontId="4" fillId="3" borderId="0" applyAlignment="1" pivotButton="0" quotePrefix="0" xfId="0">
      <alignment vertical="top" wrapText="1"/>
    </xf>
    <xf numFmtId="0" fontId="8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0" fontId="4" fillId="3" borderId="0" pivotButton="0" quotePrefix="0" xfId="0"/>
    <xf numFmtId="3" fontId="4" fillId="3" borderId="0" pivotButton="0" quotePrefix="0" xfId="0"/>
    <xf numFmtId="0" fontId="9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0" customWidth="1" min="2" max="2"/>
    <col width="54" customWidth="1" min="3" max="3"/>
    <col width="12" customWidth="1" min="4" max="4"/>
    <col width="12" customWidth="1" min="5" max="5"/>
    <col width="10" customWidth="1" min="6" max="6"/>
    <col width="13" customWidth="1" min="7" max="7"/>
    <col width="11" customWidth="1" min="8" max="8"/>
    <col width="52" customWidth="1" min="9" max="9"/>
    <col width="12" customWidth="1" min="10" max="10"/>
    <col width="30" customWidth="1" min="11" max="11"/>
    <col width="56" customWidth="1" min="12" max="12"/>
    <col width="56" customWidth="1" min="13" max="13"/>
    <col width="26" customWidth="1" min="14" max="14"/>
    <col width="46" customWidth="1" min="15" max="15"/>
  </cols>
  <sheetData>
    <row r="1">
      <c r="A1" s="1" t="inlineStr">
        <is>
          <t>EEG corpus: one row per dataset</t>
        </is>
      </c>
    </row>
    <row r="2">
      <c r="A2" s="2" t="inlineStr">
        <is>
          <t>As of 2026-10-31. Totals first (unfiltered, then usable). Hours are unique EEG time from file headers. Source script: eval/data_room_corpus_oct2026.py. PDF/MD copies sit next to this file.</t>
        </is>
      </c>
    </row>
    <row r="4" ht="32" customHeight="1">
      <c r="A4" s="3" t="inlineStr">
        <is>
          <t>Bucket</t>
        </is>
      </c>
      <c r="B4" s="3" t="inlineStr">
        <is>
          <t>Dataset</t>
        </is>
      </c>
      <c r="C4" s="3" t="inlineStr">
        <is>
          <t>Population</t>
        </is>
      </c>
      <c r="D4" s="3" t="inlineStr">
        <is>
          <t>Recordings received</t>
        </is>
      </c>
      <c r="E4" s="3" t="inlineStr">
        <is>
          <t>Recordings usable</t>
        </is>
      </c>
      <c r="F4" s="3" t="inlineStr">
        <is>
          <t>Subjects</t>
        </is>
      </c>
      <c r="G4" s="3" t="inlineStr">
        <is>
          <t>Hours (unique EEG, usable)</t>
        </is>
      </c>
      <c r="H4" s="3" t="inlineStr">
        <is>
          <t>EEG channels</t>
        </is>
      </c>
      <c r="I4" s="3" t="inlineStr">
        <is>
          <t>Labels / metadata we hold</t>
        </is>
      </c>
      <c r="J4" s="3" t="inlineStr">
        <is>
          <t>Assessments on slides</t>
        </is>
      </c>
      <c r="K4" s="3" t="inlineStr">
        <is>
          <t>Used in</t>
        </is>
      </c>
      <c r="L4" s="3" t="inlineStr">
        <is>
          <t>Licence / access</t>
        </is>
      </c>
      <c r="M4" s="3" t="inlineStr">
        <is>
          <t>Licence source (URL or doc, date)</t>
        </is>
      </c>
      <c r="N4" s="3" t="inlineStr">
        <is>
          <t>Source / accession</t>
        </is>
      </c>
      <c r="O4" s="3" t="inlineStr">
        <is>
          <t>Notes</t>
        </is>
      </c>
    </row>
    <row r="5">
      <c r="A5" s="4" t="inlineStr">
        <is>
          <t>ALL</t>
        </is>
      </c>
      <c r="B5" s="4" t="inlineStr">
        <is>
          <t>TOTAL received (unfiltered)</t>
        </is>
      </c>
      <c r="C5" s="4" t="inlineStr">
        <is>
          <t>Everything on disk, A-D; Temple identical copies counted once</t>
        </is>
      </c>
      <c r="D5" s="5" t="n">
        <v>73111</v>
      </c>
      <c r="E5" s="6" t="inlineStr">
        <is>
          <t>n/a</t>
        </is>
      </c>
      <c r="F5" s="5" t="n">
        <v>19992</v>
      </c>
      <c r="G5" s="7" t="n">
        <v>28820.3</v>
      </c>
      <c r="H5" s="4" t="inlineStr">
        <is>
          <t>n/a</t>
        </is>
      </c>
      <c r="I5" s="4" t="inlineStr">
        <is>
          <t>Hours include 41.7 h of Temple not converted (short or flat)</t>
        </is>
      </c>
      <c r="J5" s="5" t="n">
        <v>43</v>
      </c>
      <c r="K5" s="4" t="inlineStr">
        <is>
          <t>n/a</t>
        </is>
      </c>
      <c r="L5" s="4" t="inlineStr">
        <is>
          <t>see rows</t>
        </is>
      </c>
      <c r="M5" s="4" t="inlineStr">
        <is>
          <t>n/a</t>
        </is>
      </c>
      <c r="N5" s="4" t="inlineStr">
        <is>
          <t>n/a</t>
        </is>
      </c>
      <c r="O5" s="4" t="inlineStr">
        <is>
          <t>received = files as downloaded (Temple, shard datasets) or present in our training format (older datasets; raw counts not tracked). Subjects are summed over datasets (not de-duplicated).</t>
        </is>
      </c>
    </row>
    <row r="6">
      <c r="A6" s="4" t="inlineStr">
        <is>
          <t>ALL</t>
        </is>
      </c>
      <c r="B6" s="4" t="inlineStr">
        <is>
          <t>TOTAL usable (converted)</t>
        </is>
      </c>
      <c r="C6" s="4" t="inlineStr">
        <is>
          <t>Everything converted to our training formats, A-D</t>
        </is>
      </c>
      <c r="D6" s="6" t="inlineStr">
        <is>
          <t>n/a</t>
        </is>
      </c>
      <c r="E6" s="5" t="n">
        <v>71169</v>
      </c>
      <c r="F6" s="5" t="n">
        <v>19992</v>
      </c>
      <c r="G6" s="7" t="n">
        <v>28778.5</v>
      </c>
      <c r="H6" s="4" t="inlineStr">
        <is>
          <t>n/a</t>
        </is>
      </c>
      <c r="I6" s="4" t="inlineStr">
        <is>
          <t>n/a</t>
        </is>
      </c>
      <c r="J6" s="5" t="n">
        <v>43</v>
      </c>
      <c r="K6" s="4" t="inlineStr">
        <is>
          <t>n/a</t>
        </is>
      </c>
      <c r="L6" s="4" t="inlineStr">
        <is>
          <t>see rows</t>
        </is>
      </c>
      <c r="M6" s="4" t="inlineStr">
        <is>
          <t>n/a</t>
        </is>
      </c>
      <c r="N6" s="4" t="inlineStr">
        <is>
          <t>n/a</t>
        </is>
      </c>
      <c r="O6" s="4" t="inlineStr">
        <is>
          <t>n/a</t>
        </is>
      </c>
    </row>
    <row r="7">
      <c r="A7" s="8" t="inlineStr">
        <is>
          <t>A. d10 training corpus: the 17 datasets the production encoder was pretrained on (evaluation cohorts held out)</t>
        </is>
      </c>
    </row>
    <row r="8">
      <c r="A8" s="9" t="inlineStr">
        <is>
          <t>A</t>
        </is>
      </c>
      <c r="B8" s="9" t="inlineStr">
        <is>
          <t>CAUEEG</t>
        </is>
      </c>
      <c r="C8" s="9" t="inlineStr">
        <is>
          <t>Hospital EEG, Korea: dementia (AD, MCI, vascular), Parkinson's, normal</t>
        </is>
      </c>
      <c r="D8" s="10" t="n">
        <v>348</v>
      </c>
      <c r="E8" s="10" t="n">
        <v>348</v>
      </c>
      <c r="F8" s="10" t="n">
        <v>348</v>
      </c>
      <c r="G8" s="11" t="n">
        <v>75.3</v>
      </c>
      <c r="H8" s="9" t="inlineStr">
        <is>
          <t>19</t>
        </is>
      </c>
      <c r="I8" s="9" t="inlineStr">
        <is>
          <t>Diagnosis (AD, MCI, VaD, PD, normal), age, symptoms, event markers</t>
        </is>
      </c>
      <c r="J8" s="10" t="n">
        <v>10</v>
      </c>
      <c r="K8" s="9" t="inlineStr">
        <is>
          <t>Production pretraining + evaluation</t>
        </is>
      </c>
      <c r="L8" s="9" t="inlineStr">
        <is>
          <t>Academic and research use only; access by approved request form</t>
        </is>
      </c>
      <c r="M8" s="9" t="inlineStr">
        <is>
          <t>https://github.com/ipis-mjkim/caueeg-dataset (README), fetched 2026-10-31; README: "approval from the local ethics committee is required"</t>
        </is>
      </c>
      <c r="N8" s="9" t="inlineStr">
        <is>
          <t>github.com/ipis-mjkim/caueeg-dataset</t>
        </is>
      </c>
      <c r="O8" s="9" t="inlineStr">
        <is>
          <t>H5 headers (recounted Oct 30: identical to the May-census estimate)</t>
        </is>
      </c>
    </row>
    <row r="9">
      <c r="A9" s="9" t="inlineStr">
        <is>
          <t>A</t>
        </is>
      </c>
      <c r="B9" s="9" t="inlineStr">
        <is>
          <t>DS004504</t>
        </is>
      </c>
      <c r="C9" s="9" t="inlineStr">
        <is>
          <t>Alzheimer's, frontotemporal dementia, healthy older adults; resting EEG</t>
        </is>
      </c>
      <c r="D9" s="10" t="n">
        <v>88</v>
      </c>
      <c r="E9" s="10" t="n">
        <v>88</v>
      </c>
      <c r="F9" s="10" t="n">
        <v>88</v>
      </c>
      <c r="G9" s="11" t="n">
        <v>18.9</v>
      </c>
      <c r="H9" s="9" t="inlineStr">
        <is>
          <t>19</t>
        </is>
      </c>
      <c r="I9" s="9" t="inlineStr">
        <is>
          <t>Diagnosis (AD / FTD / control), MMSE, age</t>
        </is>
      </c>
      <c r="J9" s="10" t="n">
        <v>5</v>
      </c>
      <c r="K9" s="9" t="inlineStr">
        <is>
          <t>Production pretraining + evaluation</t>
        </is>
      </c>
      <c r="L9" s="9" t="inlineStr">
        <is>
          <t>CC0</t>
        </is>
      </c>
      <c r="M9" s="9" t="inlineStr">
        <is>
          <t>https://s3.amazonaws.com/openneuro.org/ds004504/dataset_description.json, fetched 2026-10-31</t>
        </is>
      </c>
      <c r="N9" s="9" t="inlineStr">
        <is>
          <t>OpenNeuro ds004504</t>
        </is>
      </c>
      <c r="O9" s="9" t="inlineStr">
        <is>
          <t>H5 headers (recounted Oct 30: identical to the May-census estimate)</t>
        </is>
      </c>
    </row>
    <row r="10">
      <c r="A10" s="9" t="inlineStr">
        <is>
          <t>A</t>
        </is>
      </c>
      <c r="B10" s="9" t="inlineStr">
        <is>
          <t>PARKINSON_UCSD</t>
        </is>
      </c>
      <c r="C10" s="9" t="inlineStr">
        <is>
          <t>Parkinson's disease and healthy controls, resting EEG (UC San Diego)</t>
        </is>
      </c>
      <c r="D10" s="10" t="n">
        <v>46</v>
      </c>
      <c r="E10" s="10" t="n">
        <v>46</v>
      </c>
      <c r="F10" s="10" t="n">
        <v>31</v>
      </c>
      <c r="G10" s="11" t="n">
        <v>2.3</v>
      </c>
      <c r="H10" s="9" t="inlineStr">
        <is>
          <t>19</t>
        </is>
      </c>
      <c r="I10" s="9" t="inlineStr">
        <is>
          <t>PD vs control, MMSE, NAART, disease duration, age</t>
        </is>
      </c>
      <c r="J10" s="10" t="n">
        <v>1</v>
      </c>
      <c r="K10" s="9" t="inlineStr">
        <is>
          <t>Production pretraining + evaluation</t>
        </is>
      </c>
      <c r="L10" s="9" t="inlineStr">
        <is>
          <t>CC0</t>
        </is>
      </c>
      <c r="M10" s="9" t="inlineStr">
        <is>
          <t>https://s3.amazonaws.com/openneuro.org/ds002778/dataset_description.json, fetched 2026-10-31</t>
        </is>
      </c>
      <c r="N10" s="9" t="inlineStr">
        <is>
          <t>OpenNeuro ds002778</t>
        </is>
      </c>
      <c r="O10" s="9" t="inlineStr">
        <is>
          <t>H5 headers (recounted Oct 30: identical to the May-census estimate)</t>
        </is>
      </c>
    </row>
    <row r="11">
      <c r="A11" s="9" t="inlineStr">
        <is>
          <t>A</t>
        </is>
      </c>
      <c r="B11" s="9" t="inlineStr">
        <is>
          <t>PEARL</t>
        </is>
      </c>
      <c r="C11" s="9" t="inlineStr">
        <is>
          <t>Polish cohort: EEG, Alzheimer's risk genes, lifestyle, cognition</t>
        </is>
      </c>
      <c r="D11" s="10" t="n">
        <v>233</v>
      </c>
      <c r="E11" s="10" t="n">
        <v>233</v>
      </c>
      <c r="F11" s="10" t="n">
        <v>79</v>
      </c>
      <c r="G11" s="11" t="n">
        <v>42.3</v>
      </c>
      <c r="H11" s="9" t="inlineStr">
        <is>
          <t>19</t>
        </is>
      </c>
      <c r="I11" s="9" t="inlineStr">
        <is>
          <t>Age, cognition (RPM, CVLT), BDI, APOE genotype, 27 blood markers</t>
        </is>
      </c>
      <c r="J11" s="10" t="n">
        <v>2</v>
      </c>
      <c r="K11" s="9" t="inlineStr">
        <is>
          <t>Production pretraining + evaluation</t>
        </is>
      </c>
      <c r="L11" s="9" t="inlineStr">
        <is>
          <t>CC0</t>
        </is>
      </c>
      <c r="M11" s="9" t="inlineStr">
        <is>
          <t>on disk: /media/data_cifs2/projects/prj_video_imagenet/neocog/data/ds004796-download/dataset_description.json, fetched 2026-10-31</t>
        </is>
      </c>
      <c r="N11" s="9" t="inlineStr">
        <is>
          <t>OpenNeuro ds004796</t>
        </is>
      </c>
      <c r="O11" s="9" t="inlineStr">
        <is>
          <t>H5 headers (recounted Oct 30: identical to the May-census estimate)</t>
        </is>
      </c>
    </row>
    <row r="12">
      <c r="A12" s="9" t="inlineStr">
        <is>
          <t>A</t>
        </is>
      </c>
      <c r="B12" s="9" t="inlineStr">
        <is>
          <t>READTBI</t>
        </is>
      </c>
      <c r="C12" s="9" t="inlineStr">
        <is>
          <t>TBI assessment, BrainScope handheld 6-electrode device (4 usable)</t>
        </is>
      </c>
      <c r="D12" s="10" t="n">
        <v>510</v>
      </c>
      <c r="E12" s="10" t="n">
        <v>510</v>
      </c>
      <c r="F12" s="10" t="n">
        <v>510</v>
      </c>
      <c r="G12" s="11" t="n">
        <v>99.2</v>
      </c>
      <c r="H12" s="9" t="inlineStr">
        <is>
          <t>4</t>
        </is>
      </c>
      <c r="I12" s="9" t="inlineStr">
        <is>
          <t>TBI vs control label; no age or demographics</t>
        </is>
      </c>
      <c r="J12" s="10" t="n">
        <v>1</v>
      </c>
      <c r="K12" s="9" t="inlineStr">
        <is>
          <t>Production pretraining + evaluation</t>
        </is>
      </c>
      <c r="L12" s="9" t="inlineStr">
        <is>
          <t>Closed data (BrainScope READ-TBI study), not a public dataset; terms of use not verified</t>
        </is>
      </c>
      <c r="M12" s="9" t="inlineStr">
        <is>
          <t>DATASETS.md; project notes (neurips26 decisions: READTBI closed); no licence text in our files</t>
        </is>
      </c>
      <c r="N12" s="9" t="inlineStr">
        <is>
          <t>BrainScope READ-TBI study</t>
        </is>
      </c>
      <c r="O12" s="9" t="inlineStr">
        <is>
          <t>H5 headers (recounted Oct 30: identical to the May-census estimate)</t>
        </is>
      </c>
    </row>
    <row r="13">
      <c r="A13" s="9" t="inlineStr">
        <is>
          <t>A</t>
        </is>
      </c>
      <c r="B13" s="9" t="inlineStr">
        <is>
          <t>TD_BRAIN</t>
        </is>
      </c>
      <c r="C13" s="9" t="inlineStr">
        <is>
          <t>Brainclinics: patients (MDD, ADHD, OCD, others) and healthy controls</t>
        </is>
      </c>
      <c r="D13" s="10" t="n">
        <v>2692</v>
      </c>
      <c r="E13" s="10" t="n">
        <v>2692</v>
      </c>
      <c r="F13" s="10" t="n">
        <v>1274</v>
      </c>
      <c r="G13" s="11" t="n">
        <v>171.3</v>
      </c>
      <c r="H13" s="9" t="inlineStr">
        <is>
          <t>19</t>
        </is>
      </c>
      <c r="I13" s="9" t="inlineStr">
        <is>
          <t>Diagnosis, age, eyes open / closed; treatment outcome (V3.1 subset)</t>
        </is>
      </c>
      <c r="J13" s="10" t="n">
        <v>3</v>
      </c>
      <c r="K13" s="9" t="inlineStr">
        <is>
          <t>Production pretraining + evaluation</t>
        </is>
      </c>
      <c r="L13" s="9" t="inlineStr">
        <is>
          <t>Data-use agreement signed before download; terms not reviewed</t>
        </is>
      </c>
      <c r="M13" s="9" t="inlineStr">
        <is>
          <t>on disk: /media/data_cifs2/projects/prj_video_imagenet/neocog/data/dataset_description.json: License = "See the DUA you signed before download"</t>
        </is>
      </c>
      <c r="N13" s="9" t="inlineStr">
        <is>
          <t>TD-BRAIN (Brainclinics)</t>
        </is>
      </c>
      <c r="O13" s="9" t="inlineStr">
        <is>
          <t>H5 headers (recounted Oct 30: identical to the May-census estimate)</t>
        </is>
      </c>
    </row>
    <row r="14">
      <c r="A14" s="9" t="inlineStr">
        <is>
          <t>A</t>
        </is>
      </c>
      <c r="B14" s="9" t="inlineStr">
        <is>
          <t>DORTMUND</t>
        </is>
      </c>
      <c r="C14" s="9" t="inlineStr">
        <is>
          <t>Healthy adults aged 20-70, Dortmund Vital Study</t>
        </is>
      </c>
      <c r="D14" s="10" t="n">
        <v>3263</v>
      </c>
      <c r="E14" s="10" t="n">
        <v>3263</v>
      </c>
      <c r="F14" s="10" t="n">
        <v>608</v>
      </c>
      <c r="G14" s="11" t="n">
        <v>163.4</v>
      </c>
      <c r="H14" s="9" t="inlineStr">
        <is>
          <t>64</t>
        </is>
      </c>
      <c r="I14" s="9" t="inlineStr">
        <is>
          <t>Age, handedness (demographics); no clinical labels</t>
        </is>
      </c>
      <c r="J14" s="10" t="n">
        <v>1</v>
      </c>
      <c r="K14" s="9" t="inlineStr">
        <is>
          <t>Production pretraining + evaluation</t>
        </is>
      </c>
      <c r="L14" s="9" t="inlineStr">
        <is>
          <t>CC0</t>
        </is>
      </c>
      <c r="M14" s="9" t="inlineStr">
        <is>
          <t>on disk: /home/dlinsley/eeg_pretrain_v2/data/ds005385/dataset_description.json, fetched 2026-10-31</t>
        </is>
      </c>
      <c r="N14" s="9" t="inlineStr">
        <is>
          <t>OpenNeuro ds005385</t>
        </is>
      </c>
      <c r="O14" s="9" t="inlineStr">
        <is>
          <t>H5 headers</t>
        </is>
      </c>
    </row>
    <row r="15">
      <c r="A15" s="9" t="inlineStr">
        <is>
          <t>A</t>
        </is>
      </c>
      <c r="B15" s="9" t="inlineStr">
        <is>
          <t>LEMON</t>
        </is>
      </c>
      <c r="C15" s="9" t="inlineStr">
        <is>
          <t>Healthy adults, MPI Leipzig Mind-Brain-Body study</t>
        </is>
      </c>
      <c r="D15" s="10" t="n">
        <v>214</v>
      </c>
      <c r="E15" s="10" t="n">
        <v>214</v>
      </c>
      <c r="F15" s="10" t="n">
        <v>214</v>
      </c>
      <c r="G15" s="11" t="n">
        <v>60.6</v>
      </c>
      <c r="H15" s="9" t="inlineStr">
        <is>
          <t>61</t>
        </is>
      </c>
      <c r="I15" s="9" t="inlineStr">
        <is>
          <t>Age (5-year bins), demographics; no clinical labels</t>
        </is>
      </c>
      <c r="J15" s="10" t="n">
        <v>0</v>
      </c>
      <c r="K15" s="9" t="inlineStr">
        <is>
          <t>Production pretraining</t>
        </is>
      </c>
      <c r="L15" s="9" t="inlineStr">
        <is>
          <t>CC0</t>
        </is>
      </c>
      <c r="M15" s="9" t="inlineStr">
        <is>
          <t>https://s3.amazonaws.com/openneuro.org/ds000221/dataset_description.json, fetched 2026-10-31</t>
        </is>
      </c>
      <c r="N15" s="9" t="inlineStr">
        <is>
          <t>OpenNeuro ds000221</t>
        </is>
      </c>
      <c r="O15" s="9" t="inlineStr">
        <is>
          <t>H5 headers</t>
        </is>
      </c>
    </row>
    <row r="16">
      <c r="A16" s="9" t="inlineStr">
        <is>
          <t>A</t>
        </is>
      </c>
      <c r="B16" s="9" t="inlineStr">
        <is>
          <t>DEPRESSION</t>
        </is>
      </c>
      <c r="C16" s="9" t="inlineStr">
        <is>
          <t>College-age adults, high vs low depression (BDI), resting EEG, U Arizona</t>
        </is>
      </c>
      <c r="D16" s="10" t="n">
        <v>243</v>
      </c>
      <c r="E16" s="10" t="n">
        <v>243</v>
      </c>
      <c r="F16" s="10" t="n">
        <v>122</v>
      </c>
      <c r="G16" s="11" t="n">
        <v>21.2</v>
      </c>
      <c r="H16" s="9" t="inlineStr">
        <is>
          <t>60</t>
        </is>
      </c>
      <c r="I16" s="9" t="inlineStr">
        <is>
          <t>BDI, HamD, SCID diagnosis, STAI, age</t>
        </is>
      </c>
      <c r="J16" s="10" t="n">
        <v>2</v>
      </c>
      <c r="K16" s="9" t="inlineStr">
        <is>
          <t>Production pretraining + evaluation</t>
        </is>
      </c>
      <c r="L16" s="9" t="inlineStr">
        <is>
          <t>CC0</t>
        </is>
      </c>
      <c r="M16" s="9" t="inlineStr">
        <is>
          <t>on disk: /media/data_cifs2/projects/prj_video_imagenet/neocog/eeg_raw/ds003478/dataset_description.json, fetched 2026-10-31</t>
        </is>
      </c>
      <c r="N16" s="9" t="inlineStr">
        <is>
          <t>OpenNeuro ds003478</t>
        </is>
      </c>
      <c r="O16" s="9" t="inlineStr">
        <is>
          <t>H5 headers</t>
        </is>
      </c>
    </row>
    <row r="17">
      <c r="A17" s="9" t="inlineStr">
        <is>
          <t>A</t>
        </is>
      </c>
      <c r="B17" s="9" t="inlineStr">
        <is>
          <t>SRM</t>
        </is>
      </c>
      <c r="C17" s="9" t="inlineStr">
        <is>
          <t>Healthy adults, resting EEG with neuropsychological test scores</t>
        </is>
      </c>
      <c r="D17" s="10" t="n">
        <v>152</v>
      </c>
      <c r="E17" s="10" t="n">
        <v>152</v>
      </c>
      <c r="F17" s="10" t="n">
        <v>110</v>
      </c>
      <c r="G17" s="11" t="n">
        <v>10.1</v>
      </c>
      <c r="H17" s="9" t="inlineStr">
        <is>
          <t>62</t>
        </is>
      </c>
      <c r="I17" s="9" t="inlineStr">
        <is>
          <t>Age; RAVLT, digit span, TMT, Stroop, verbal-fluency scores</t>
        </is>
      </c>
      <c r="J17" s="10" t="n">
        <v>0</v>
      </c>
      <c r="K17" s="9" t="inlineStr">
        <is>
          <t>Production pretraining</t>
        </is>
      </c>
      <c r="L17" s="9" t="inlineStr">
        <is>
          <t>CC0</t>
        </is>
      </c>
      <c r="M17" s="9" t="inlineStr">
        <is>
          <t>https://s3.amazonaws.com/openneuro.org/ds003775/dataset_description.json, fetched 2026-10-31</t>
        </is>
      </c>
      <c r="N17" s="9" t="inlineStr">
        <is>
          <t>OpenNeuro ds003775</t>
        </is>
      </c>
      <c r="O17" s="9" t="inlineStr">
        <is>
          <t>H5 headers</t>
        </is>
      </c>
    </row>
    <row r="18">
      <c r="A18" s="9" t="inlineStr">
        <is>
          <t>A</t>
        </is>
      </c>
      <c r="B18" s="9" t="inlineStr">
        <is>
          <t>MUMTAZ2018</t>
        </is>
      </c>
      <c r="C18" s="9" t="inlineStr">
        <is>
          <t>Major depressive disorder patients and healthy controls</t>
        </is>
      </c>
      <c r="D18" s="10" t="n">
        <v>180</v>
      </c>
      <c r="E18" s="10" t="n">
        <v>180</v>
      </c>
      <c r="F18" s="10" t="n">
        <v>64</v>
      </c>
      <c r="G18" s="11" t="n">
        <v>19.6</v>
      </c>
      <c r="H18" s="9" t="inlineStr">
        <is>
          <t>19</t>
        </is>
      </c>
      <c r="I18" s="9" t="inlineStr">
        <is>
          <t>MDD vs healthy; eyes-closed / eyes-open / task state</t>
        </is>
      </c>
      <c r="J18" s="10" t="n">
        <v>1</v>
      </c>
      <c r="K18" s="9" t="inlineStr">
        <is>
          <t>Production pretraining + evaluation</t>
        </is>
      </c>
      <c r="L18" s="9" t="inlineStr">
        <is>
          <t>CC BY 4.0</t>
        </is>
      </c>
      <c r="M18" s="9" t="inlineStr">
        <is>
          <t>https://api.figshare.com/v2/articles/4244171 (doi 10.6084/m9.figshare.4244171.v2), fetched 2026-10-31</t>
        </is>
      </c>
      <c r="N18" s="9" t="inlineStr">
        <is>
          <t>Figshare 4244171</t>
        </is>
      </c>
      <c r="O18" s="9" t="inlineStr">
        <is>
          <t>H5 headers</t>
        </is>
      </c>
    </row>
    <row r="19">
      <c r="A19" s="9" t="inlineStr">
        <is>
          <t>A</t>
        </is>
      </c>
      <c r="B19" s="9" t="inlineStr">
        <is>
          <t>HBN</t>
        </is>
      </c>
      <c r="C19" s="9" t="inlineStr">
        <is>
          <t>Children and adolescents 5-21 y, Healthy Brain Network, six EEG tasks</t>
        </is>
      </c>
      <c r="D19" s="10" t="n">
        <v>24514</v>
      </c>
      <c r="E19" s="10" t="n">
        <v>24514</v>
      </c>
      <c r="F19" s="10" t="n">
        <v>3015</v>
      </c>
      <c r="G19" s="11" t="n">
        <v>1790.4</v>
      </c>
      <c r="H19" s="9" t="inlineStr">
        <is>
          <t>19</t>
        </is>
      </c>
      <c r="I19" s="9" t="inlineStr">
        <is>
          <t>Age, p-factor, attention, internalizing, externalizing scores</t>
        </is>
      </c>
      <c r="J19" s="10" t="n">
        <v>3</v>
      </c>
      <c r="K19" s="9" t="inlineStr">
        <is>
          <t>Production pretraining + evaluation</t>
        </is>
      </c>
      <c r="L19" s="9" t="inlineStr">
        <is>
          <t>CC-BY-SA 4.0 (OpenNeuro, 11 releases); NEMAR mirror lists CC-BY-NC-SA 4.0; participants.tsv commercial_use = Yes for all 3,155</t>
        </is>
      </c>
      <c r="M19" s="9" t="inlineStr">
        <is>
          <t>OpenNeuro dataset_description.json: ds005505, ds005506, ds005507, ds005508, ds005509, ds005510, ds005511, ds005512, ds005514, ds005515, ds005516; docs/large_open_eeg_sweep_sep2026.md (NEMAR); data/metadata_index (commercial_use); 2026-10-31</t>
        </is>
      </c>
      <c r="N19" s="9" t="inlineStr">
        <is>
          <t>OpenNeuro ds005505-ds005516 (11 releases)</t>
        </is>
      </c>
      <c r="O19" s="9" t="inlineStr">
        <is>
          <t>H5 headers</t>
        </is>
      </c>
    </row>
    <row r="20">
      <c r="A20" s="9" t="inlineStr">
        <is>
          <t>A</t>
        </is>
      </c>
      <c r="B20" s="9" t="inlineStr">
        <is>
          <t>ERP_CORE</t>
        </is>
      </c>
      <c r="C20" s="9" t="inlineStr">
        <is>
          <t>Healthy adults, six ERP paradigms (ERP CORE, 38 of 40 participants)</t>
        </is>
      </c>
      <c r="D20" s="10" t="n">
        <v>266</v>
      </c>
      <c r="E20" s="10" t="n">
        <v>266</v>
      </c>
      <c r="F20" s="10" t="n">
        <v>38</v>
      </c>
      <c r="G20" s="11" t="n">
        <v>42.1</v>
      </c>
      <c r="H20" s="9" t="inlineStr">
        <is>
          <t>28</t>
        </is>
      </c>
      <c r="I20" s="9" t="inlineStr">
        <is>
          <t>Paradigm / task labels (six ERP paradigms)</t>
        </is>
      </c>
      <c r="J20" s="10" t="n">
        <v>1</v>
      </c>
      <c r="K20" s="9" t="inlineStr">
        <is>
          <t>Production pretraining + evaluation</t>
        </is>
      </c>
      <c r="L20" s="9" t="inlineStr">
        <is>
          <t>CC BY 4.0</t>
        </is>
      </c>
      <c r="M20" s="9" t="inlineStr">
        <is>
          <t>https://osf.io/9f5w7/ (API node license), fetched 2026-10-31</t>
        </is>
      </c>
      <c r="N20" s="9" t="inlineStr">
        <is>
          <t>OSF 9f5w7</t>
        </is>
      </c>
      <c r="O20" s="9" t="inlineStr">
        <is>
          <t>H5 headers</t>
        </is>
      </c>
    </row>
    <row r="21">
      <c r="A21" s="9" t="inlineStr">
        <is>
          <t>A</t>
        </is>
      </c>
      <c r="B21" s="9" t="inlineStr">
        <is>
          <t>SIENA</t>
        </is>
      </c>
      <c r="C21" s="9" t="inlineStr">
        <is>
          <t>Adults with epilepsy, Siena Scalp EEG Database (14 patients)</t>
        </is>
      </c>
      <c r="D21" s="10" t="n">
        <v>40</v>
      </c>
      <c r="E21" s="10" t="n">
        <v>40</v>
      </c>
      <c r="F21" s="10" t="n">
        <v>14</v>
      </c>
      <c r="G21" s="11" t="n">
        <v>20</v>
      </c>
      <c r="H21" s="9" t="inlineStr">
        <is>
          <t>27</t>
        </is>
      </c>
      <c r="I21" s="9" t="inlineStr">
        <is>
          <t>Seizure start / end annotations; epilepsy diagnosis</t>
        </is>
      </c>
      <c r="J21" s="10" t="n">
        <v>0</v>
      </c>
      <c r="K21" s="9" t="inlineStr">
        <is>
          <t>Production pretraining</t>
        </is>
      </c>
      <c r="L21" s="9" t="inlineStr">
        <is>
          <t>CC BY 4.0</t>
        </is>
      </c>
      <c r="M21" s="9" t="inlineStr">
        <is>
          <t>https://physionet.org/content/siena-scalp-eeg/1.0.0/ (API), fetched 2026-10-31</t>
        </is>
      </c>
      <c r="N21" s="9" t="inlineStr">
        <is>
          <t>PhysioNet siena-scalp-eeg</t>
        </is>
      </c>
      <c r="O21" s="9" t="inlineStr">
        <is>
          <t>H5 headers</t>
        </is>
      </c>
    </row>
    <row r="22">
      <c r="A22" s="9" t="inlineStr">
        <is>
          <t>A</t>
        </is>
      </c>
      <c r="B22" s="9" t="inlineStr">
        <is>
          <t>CHB_MIT</t>
        </is>
      </c>
      <c r="C22" s="9" t="inlineStr">
        <is>
          <t>Children with epilepsy, CHB-MIT Scalp EEG (23 patients)</t>
        </is>
      </c>
      <c r="D22" s="10" t="n">
        <v>665</v>
      </c>
      <c r="E22" s="10" t="n">
        <v>665</v>
      </c>
      <c r="F22" s="10" t="n">
        <v>23</v>
      </c>
      <c r="G22" s="11" t="n">
        <v>658.1</v>
      </c>
      <c r="H22" s="9" t="inlineStr">
        <is>
          <t>23 (18-24)</t>
        </is>
      </c>
      <c r="I22" s="9" t="inlineStr">
        <is>
          <t>Seizure onset / offset annotations; patient ID</t>
        </is>
      </c>
      <c r="J22" s="10" t="n">
        <v>1</v>
      </c>
      <c r="K22" s="9" t="inlineStr">
        <is>
          <t>Production pretraining + evaluation</t>
        </is>
      </c>
      <c r="L22" s="9" t="inlineStr">
        <is>
          <t>ODC-By 1.0</t>
        </is>
      </c>
      <c r="M22" s="9" t="inlineStr">
        <is>
          <t>https://physionet.org/content/chbmit/1.0.0/ (API), fetched 2026-10-31</t>
        </is>
      </c>
      <c r="N22" s="9" t="inlineStr">
        <is>
          <t>PhysioNet chbmit</t>
        </is>
      </c>
      <c r="O22" s="9" t="inlineStr">
        <is>
          <t>H5 headers</t>
        </is>
      </c>
    </row>
    <row r="23">
      <c r="A23" s="9" t="inlineStr">
        <is>
          <t>A</t>
        </is>
      </c>
      <c r="B23" s="9" t="inlineStr">
        <is>
          <t>CMU_MIGRAINE</t>
        </is>
      </c>
      <c r="C23" s="9" t="inlineStr">
        <is>
          <t>Migraine patients and controls, high-density EEG (128-channel system)</t>
        </is>
      </c>
      <c r="D23" s="10" t="n">
        <v>116</v>
      </c>
      <c r="E23" s="10" t="n">
        <v>116</v>
      </c>
      <c r="F23" s="10" t="n">
        <v>39</v>
      </c>
      <c r="G23" s="11" t="n">
        <v>20.2</v>
      </c>
      <c r="H23" s="9" t="inlineStr">
        <is>
          <t>70</t>
        </is>
      </c>
      <c r="I23" s="9" t="inlineStr">
        <is>
          <t>Migraine vs control; sensory and rest paradigms</t>
        </is>
      </c>
      <c r="J23" s="10" t="n">
        <v>0</v>
      </c>
      <c r="K23" s="9" t="inlineStr">
        <is>
          <t>Production pretraining</t>
        </is>
      </c>
      <c r="L23" s="9" t="inlineStr">
        <is>
          <t>CC BY 4.0</t>
        </is>
      </c>
      <c r="M23" s="9" t="inlineStr">
        <is>
          <t>https://api.figshare.com/v2/articles/12636731 (doi 10.1184/R1/12636731), fetched 2026-10-31</t>
        </is>
      </c>
      <c r="N23" s="9" t="inlineStr">
        <is>
          <t>KiltHub / Figshare 12636731</t>
        </is>
      </c>
      <c r="O23" s="9" t="inlineStr">
        <is>
          <t>H5 headers</t>
        </is>
      </c>
    </row>
    <row r="24">
      <c r="A24" s="9" t="inlineStr">
        <is>
          <t>A</t>
        </is>
      </c>
      <c r="B24" s="9" t="inlineStr">
        <is>
          <t>PHYSIONET_MMI</t>
        </is>
      </c>
      <c r="C24" s="9" t="inlineStr">
        <is>
          <t>Healthy volunteers, motor movement / imagery (BCI2000), 109 subjects</t>
        </is>
      </c>
      <c r="D24" s="10" t="n">
        <v>215</v>
      </c>
      <c r="E24" s="10" t="n">
        <v>215</v>
      </c>
      <c r="F24" s="10" t="n">
        <v>109</v>
      </c>
      <c r="G24" s="11" t="n">
        <v>46.4</v>
      </c>
      <c r="H24" s="9" t="inlineStr">
        <is>
          <t>62</t>
        </is>
      </c>
      <c r="I24" s="9" t="inlineStr">
        <is>
          <t>Task / run labels (movement vs imagery)</t>
        </is>
      </c>
      <c r="J24" s="10" t="n">
        <v>1</v>
      </c>
      <c r="K24" s="9" t="inlineStr">
        <is>
          <t>Production pretraining + evaluation</t>
        </is>
      </c>
      <c r="L24" s="9" t="inlineStr">
        <is>
          <t>ODC-By 1.0</t>
        </is>
      </c>
      <c r="M24" s="9" t="inlineStr">
        <is>
          <t>https://physionet.org/content/eegmmidb/1.0.0/ (API), fetched 2026-10-31</t>
        </is>
      </c>
      <c r="N24" s="9" t="inlineStr">
        <is>
          <t>PhysioNet eegmmidb</t>
        </is>
      </c>
      <c r="O24" s="9" t="inlineStr">
        <is>
          <t>H5 headers</t>
        </is>
      </c>
    </row>
    <row r="25">
      <c r="A25" s="12" t="inlineStr">
        <is>
          <t>A</t>
        </is>
      </c>
      <c r="B25" s="12" t="inlineStr">
        <is>
          <t>Subtotal A</t>
        </is>
      </c>
      <c r="C25" s="12" t="inlineStr">
        <is>
          <t>d10 corpus; the pretraining split (train + validation) is 2,675 h</t>
        </is>
      </c>
      <c r="D25" s="13" t="n">
        <v>33785</v>
      </c>
      <c r="E25" s="13" t="n">
        <v>33785</v>
      </c>
      <c r="F25" s="13" t="n">
        <v>6686</v>
      </c>
      <c r="G25" s="14" t="n">
        <v>3261.4</v>
      </c>
      <c r="H25" s="12" t="inlineStr">
        <is>
          <t>n/a</t>
        </is>
      </c>
      <c r="I25" s="12" t="inlineStr">
        <is>
          <t>n/a</t>
        </is>
      </c>
      <c r="J25" s="13" t="n">
        <v>32</v>
      </c>
      <c r="K25" s="12" t="inlineStr">
        <is>
          <t>n/a</t>
        </is>
      </c>
      <c r="L25" s="12" t="inlineStr">
        <is>
          <t>n/a</t>
        </is>
      </c>
      <c r="M25" s="12" t="inlineStr">
        <is>
          <t>n/a</t>
        </is>
      </c>
      <c r="N25" s="12" t="inlineStr">
        <is>
          <t>n/a</t>
        </is>
      </c>
      <c r="O25" s="12" t="inlineStr">
        <is>
          <t>n/a</t>
        </is>
      </c>
    </row>
    <row r="26">
      <c r="A26" s="8" t="inlineStr">
        <is>
          <t>B. Processed, not in a production training run: evaluation cohorts and research datasets (PARKINSON_TLV also exists as shards; counted once, here)</t>
        </is>
      </c>
    </row>
    <row r="27">
      <c r="A27" s="9" t="inlineStr">
        <is>
          <t>B</t>
        </is>
      </c>
      <c r="B27" s="9" t="inlineStr">
        <is>
          <t>ICARE</t>
        </is>
      </c>
      <c r="C27" s="9" t="inlineStr">
        <is>
          <t>Comatose cardiac-arrest patients, 5 hospitals, ICU EEG (I-CARE)</t>
        </is>
      </c>
      <c r="D27" s="10" t="n">
        <v>1619</v>
      </c>
      <c r="E27" s="10" t="n">
        <v>1619</v>
      </c>
      <c r="F27" s="10" t="n">
        <v>579</v>
      </c>
      <c r="G27" s="11" t="n">
        <v>899.4</v>
      </c>
      <c r="H27" s="9" t="inlineStr">
        <is>
          <t>19</t>
        </is>
      </c>
      <c r="I27" s="9" t="inlineStr">
        <is>
          <t>Outcome (CPC), poor-outcome flag, age, hospital, arrest details</t>
        </is>
      </c>
      <c r="J27" s="10" t="n">
        <v>0</v>
      </c>
      <c r="K27" s="9" t="inlineStr">
        <is>
          <t>Not yet used</t>
        </is>
      </c>
      <c r="L27" s="9" t="inlineStr">
        <is>
          <t>CC BY-NC-SA 4.0: non-commercial, share-alike</t>
        </is>
      </c>
      <c r="M27" s="9" t="inlineStr">
        <is>
          <t>https://physionet.org/content/i-care/2.1/ (API); docs/gated_dataset_access.md</t>
        </is>
      </c>
      <c r="N27" s="9" t="inlineStr">
        <is>
          <t>PhysioNet i-care 2.1</t>
        </is>
      </c>
      <c r="O27" s="9" t="inlineStr">
        <is>
          <t>H5 headers (board_oct2026_data.json)</t>
        </is>
      </c>
    </row>
    <row r="28">
      <c r="A28" s="9" t="inlineStr">
        <is>
          <t>B</t>
        </is>
      </c>
      <c r="B28" s="9" t="inlineStr">
        <is>
          <t>NEONATAL_HELSINKI</t>
        </is>
      </c>
      <c r="C28" s="9" t="inlineStr">
        <is>
          <t>Newborns in intensive care, Helsinki: seizure-annotated EEG (79 babies)</t>
        </is>
      </c>
      <c r="D28" s="10" t="n">
        <v>79</v>
      </c>
      <c r="E28" s="10" t="n">
        <v>79</v>
      </c>
      <c r="F28" s="10" t="n">
        <v>79</v>
      </c>
      <c r="G28" s="11" t="n">
        <v>110.9</v>
      </c>
      <c r="H28" s="9" t="inlineStr">
        <is>
          <t>19</t>
        </is>
      </c>
      <c r="I28" s="9" t="inlineStr">
        <is>
          <t>Seizure annotations from 3 raters; clinical information</t>
        </is>
      </c>
      <c r="J28" s="10" t="n">
        <v>0</v>
      </c>
      <c r="K28" s="9" t="inlineStr">
        <is>
          <t>v11 research run only</t>
        </is>
      </c>
      <c r="L28" s="9" t="inlineStr">
        <is>
          <t>CC BY 4.0</t>
        </is>
      </c>
      <c r="M28" s="9" t="inlineStr">
        <is>
          <t>https://zenodo.org/records/2547147 (API), fetched 2026-10-31</t>
        </is>
      </c>
      <c r="N28" s="9" t="inlineStr">
        <is>
          <t>Zenodo 2547147</t>
        </is>
      </c>
      <c r="O28" s="9" t="inlineStr">
        <is>
          <t>H5 headers (board_oct2026_data.json)</t>
        </is>
      </c>
    </row>
    <row r="29">
      <c r="A29" s="9" t="inlineStr">
        <is>
          <t>B</t>
        </is>
      </c>
      <c r="B29" s="9" t="inlineStr">
        <is>
          <t>CHBMP</t>
        </is>
      </c>
      <c r="C29" s="9" t="inlineStr">
        <is>
          <t>Healthy young / middle-aged adults, Cuban Human Brain Mapping Project</t>
        </is>
      </c>
      <c r="D29" s="10" t="n">
        <v>250</v>
      </c>
      <c r="E29" s="10" t="n">
        <v>250</v>
      </c>
      <c r="F29" s="10" t="n">
        <v>250</v>
      </c>
      <c r="G29" s="11" t="n">
        <v>105.6</v>
      </c>
      <c r="H29" s="9" t="inlineStr">
        <is>
          <t>60 (56-60)</t>
        </is>
      </c>
      <c r="I29" s="9" t="inlineStr">
        <is>
          <t>Demographics; cognitive scales (WAIS-III, MMSE) in the source files</t>
        </is>
      </c>
      <c r="J29" s="10" t="n">
        <v>0</v>
      </c>
      <c r="K29" s="9" t="inlineStr">
        <is>
          <t>v11 research run only</t>
        </is>
      </c>
      <c r="L29" s="9" t="inlineStr">
        <is>
          <t>not verified: Synapse team request with stated use; no licence on page</t>
        </is>
      </c>
      <c r="M29" s="9" t="inlineStr">
        <is>
          <t>Synapse wiki syn22324937 read 2026-10-31; Sci Data 2021 paper PMC7865011 (article licence CC BY 4.0, not the data licence)</t>
        </is>
      </c>
      <c r="N29" s="9" t="inlineStr">
        <is>
          <t>Synapse syn22324937</t>
        </is>
      </c>
      <c r="O29" s="9" t="inlineStr">
        <is>
          <t>H5 headers (board_oct2026_data.json)</t>
        </is>
      </c>
    </row>
    <row r="30">
      <c r="A30" s="9" t="inlineStr">
        <is>
          <t>B</t>
        </is>
      </c>
      <c r="B30" s="9" t="inlineStr">
        <is>
          <t>POSTCOVID</t>
        </is>
      </c>
      <c r="C30" s="9" t="inlineStr">
        <is>
          <t>COVID-19 survivors and close contacts, Cuba; 19-channel EEG</t>
        </is>
      </c>
      <c r="D30" s="10" t="n">
        <v>169</v>
      </c>
      <c r="E30" s="10" t="n">
        <v>169</v>
      </c>
      <c r="F30" s="10" t="n">
        <v>169</v>
      </c>
      <c r="G30" s="11" t="n">
        <v>35.2</v>
      </c>
      <c r="H30" s="9" t="inlineStr">
        <is>
          <t>19</t>
        </is>
      </c>
      <c r="I30" s="9" t="inlineStr">
        <is>
          <t>Group, COVID severity, 70+ neurological-symptom fields</t>
        </is>
      </c>
      <c r="J30" s="10" t="n">
        <v>0</v>
      </c>
      <c r="K30" s="9" t="inlineStr">
        <is>
          <t>v11 research run only; evaluated at chance</t>
        </is>
      </c>
      <c r="L30" s="9" t="inlineStr">
        <is>
          <t>CC0</t>
        </is>
      </c>
      <c r="M30" s="9" t="inlineStr">
        <is>
          <t>on disk: /media/data_cifs2/projects/prj_video_imagenet/neocog/eeg_raw/ds007823/dataset_description.json, fetched 2026-10-31</t>
        </is>
      </c>
      <c r="N30" s="9" t="inlineStr">
        <is>
          <t>OpenNeuro ds007823</t>
        </is>
      </c>
      <c r="O30" s="9" t="inlineStr">
        <is>
          <t>H5 headers (board_oct2026_data.json)</t>
        </is>
      </c>
    </row>
    <row r="31">
      <c r="A31" s="9" t="inlineStr">
        <is>
          <t>B</t>
        </is>
      </c>
      <c r="B31" s="9" t="inlineStr">
        <is>
          <t>PHANTOM</t>
        </is>
      </c>
      <c r="C31" s="9" t="inlineStr">
        <is>
          <t>Phantom-limb pain: amputees (with / without pain) and controls, HD-EEG</t>
        </is>
      </c>
      <c r="D31" s="10" t="n">
        <v>152</v>
      </c>
      <c r="E31" s="10" t="n">
        <v>152</v>
      </c>
      <c r="F31" s="10" t="n">
        <v>38</v>
      </c>
      <c r="G31" s="11" t="n">
        <v>16.5</v>
      </c>
      <c r="H31" s="9" t="inlineStr">
        <is>
          <t>60 (60-63)</t>
        </is>
      </c>
      <c r="I31" s="9" t="inlineStr">
        <is>
          <t>Amputation and pain status, pain questionnaires (35 fields)</t>
        </is>
      </c>
      <c r="J31" s="10" t="n">
        <v>0</v>
      </c>
      <c r="K31" s="9" t="inlineStr">
        <is>
          <t>v11 research run only</t>
        </is>
      </c>
      <c r="L31" s="9" t="inlineStr">
        <is>
          <t>CC0</t>
        </is>
      </c>
      <c r="M31" s="9" t="inlineStr">
        <is>
          <t>on disk: /media/data_cifs2/projects/prj_video_imagenet/neocog/eeg_raw/ds006921/dataset_description.json, fetched 2026-10-31</t>
        </is>
      </c>
      <c r="N31" s="9" t="inlineStr">
        <is>
          <t>OpenNeuro ds006921</t>
        </is>
      </c>
      <c r="O31" s="9" t="inlineStr">
        <is>
          <t>H5 headers (board_oct2026_data.json)</t>
        </is>
      </c>
    </row>
    <row r="32">
      <c r="A32" s="9" t="inlineStr">
        <is>
          <t>B</t>
        </is>
      </c>
      <c r="B32" s="9" t="inlineStr">
        <is>
          <t>BRAINLAT</t>
        </is>
      </c>
      <c r="C32" s="9" t="inlineStr">
        <is>
          <t>Latin America: AD, bvFTD, Parkinson's, MS, healthy controls; 128-ch</t>
        </is>
      </c>
      <c r="D32" s="10" t="n">
        <v>124</v>
      </c>
      <c r="E32" s="10" t="n">
        <v>124</v>
      </c>
      <c r="F32" s="10" t="n">
        <v>124</v>
      </c>
      <c r="G32" s="11" t="n">
        <v>15.1</v>
      </c>
      <c r="H32" s="9" t="inlineStr">
        <is>
          <t>128</t>
        </is>
      </c>
      <c r="I32" s="9" t="inlineStr">
        <is>
          <t>Diagnosis, age, education, cognitive and functional scales</t>
        </is>
      </c>
      <c r="J32" s="10" t="n">
        <v>8</v>
      </c>
      <c r="K32" s="9" t="inlineStr">
        <is>
          <t>Evaluation; v11 research run only</t>
        </is>
      </c>
      <c r="L32" s="9" t="inlineStr">
        <is>
          <t>not verified at source (Synapse page states none); our docs say CC BY 4.0</t>
        </is>
      </c>
      <c r="M32" s="9" t="inlineStr">
        <is>
          <t>data/dataset_acquisition_plan.md, docs/gated_dataset_access.md; Synapse wiki syn51549340 read 2026-10-31 (no licence stated; the paper itself is CC BY 4.0)</t>
        </is>
      </c>
      <c r="N32" s="9" t="inlineStr">
        <is>
          <t>Synapse syn51549340</t>
        </is>
      </c>
      <c r="O32" s="9" t="inlineStr">
        <is>
          <t>H5 headers (board_oct2026_data.json)</t>
        </is>
      </c>
    </row>
    <row r="33">
      <c r="A33" s="9" t="inlineStr">
        <is>
          <t>B</t>
        </is>
      </c>
      <c r="B33" s="9" t="inlineStr">
        <is>
          <t>PARKINSON_TLV</t>
        </is>
      </c>
      <c r="C33" s="9" t="inlineStr">
        <is>
          <t>Parkinson's disease and controls, Tel Aviv; resting and walking EEG</t>
        </is>
      </c>
      <c r="D33" s="10" t="n">
        <v>144</v>
      </c>
      <c r="E33" s="10" t="n">
        <v>144</v>
      </c>
      <c r="F33" s="10" t="n">
        <v>144</v>
      </c>
      <c r="G33" s="11" t="n">
        <v>9.6</v>
      </c>
      <c r="H33" s="9" t="inlineStr">
        <is>
          <t>54</t>
        </is>
      </c>
      <c r="I33" s="9" t="inlineStr">
        <is>
          <t>PD vs control; UPDRS-III, MoCA, LEDD, duration, tremor / PIGD scores</t>
        </is>
      </c>
      <c r="J33" s="10" t="n">
        <v>1</v>
      </c>
      <c r="K33" s="9" t="inlineStr">
        <is>
          <t>Evaluation; v11 research run only</t>
        </is>
      </c>
      <c r="L33" s="9" t="inlineStr">
        <is>
          <t>CC0</t>
        </is>
      </c>
      <c r="M33" s="9" t="inlineStr">
        <is>
          <t>on disk: /media/data_cifs2/projects/prj_video_imagenet/neocog/eeg_raw/ds007526/dataset_description.json, fetched 2026-10-31</t>
        </is>
      </c>
      <c r="N33" s="9" t="inlineStr">
        <is>
          <t>OpenNeuro ds007526</t>
        </is>
      </c>
      <c r="O33" s="9" t="inlineStr">
        <is>
          <t>H5 headers (board_oct2026_data.json); also converted to shards (144 recordings, 9.7 h); counted once</t>
        </is>
      </c>
    </row>
    <row r="34">
      <c r="A34" s="9" t="inlineStr">
        <is>
          <t>B</t>
        </is>
      </c>
      <c r="B34" s="9" t="inlineStr">
        <is>
          <t>PSYCHOSIS</t>
        </is>
      </c>
      <c r="C34" s="9" t="inlineStr">
        <is>
          <t>First-episode psychosis patients and healthy controls, resting EEG</t>
        </is>
      </c>
      <c r="D34" s="10" t="n">
        <v>82</v>
      </c>
      <c r="E34" s="10" t="n">
        <v>82</v>
      </c>
      <c r="F34" s="10" t="n">
        <v>77</v>
      </c>
      <c r="G34" s="11" t="n">
        <v>6.8</v>
      </c>
      <c r="H34" s="9" t="inlineStr">
        <is>
          <t>58</t>
        </is>
      </c>
      <c r="I34" s="9" t="inlineStr">
        <is>
          <t>FEP vs control; about 240 clinical fields (BPRS, GAF, ...)</t>
        </is>
      </c>
      <c r="J34" s="10" t="n">
        <v>0</v>
      </c>
      <c r="K34" s="9" t="inlineStr">
        <is>
          <t>v11 research run only; evaluated at chance</t>
        </is>
      </c>
      <c r="L34" s="9" t="inlineStr">
        <is>
          <t>CC0</t>
        </is>
      </c>
      <c r="M34" s="9" t="inlineStr">
        <is>
          <t>on disk: /media/data_cifs2/projects/prj_video_imagenet/neocog/eeg_raw/ds003944/dataset_description.json, fetched 2026-10-31</t>
        </is>
      </c>
      <c r="N34" s="9" t="inlineStr">
        <is>
          <t>OpenNeuro ds003944</t>
        </is>
      </c>
      <c r="O34" s="9" t="inlineStr">
        <is>
          <t>H5 headers (board_oct2026_data.json)</t>
        </is>
      </c>
    </row>
    <row r="35">
      <c r="A35" s="9" t="inlineStr">
        <is>
          <t>B</t>
        </is>
      </c>
      <c r="B35" s="9" t="inlineStr">
        <is>
          <t>DS004504_PHOTIC</t>
        </is>
      </c>
      <c r="C35" s="9" t="inlineStr">
        <is>
          <t>Same subjects as DS004504; eyes-open photic stimulation</t>
        </is>
      </c>
      <c r="D35" s="10" t="n">
        <v>68</v>
      </c>
      <c r="E35" s="10" t="n">
        <v>68</v>
      </c>
      <c r="F35" s="10" t="n">
        <v>68</v>
      </c>
      <c r="G35" s="11" t="n">
        <v>6.7</v>
      </c>
      <c r="H35" s="9" t="inlineStr">
        <is>
          <t>19</t>
        </is>
      </c>
      <c r="I35" s="9" t="inlineStr">
        <is>
          <t>Diagnosis group, MMSE, age</t>
        </is>
      </c>
      <c r="J35" s="10" t="n">
        <v>0</v>
      </c>
      <c r="K35" s="9" t="inlineStr">
        <is>
          <t>v11 research run only</t>
        </is>
      </c>
      <c r="L35" s="9" t="inlineStr">
        <is>
          <t>CC0</t>
        </is>
      </c>
      <c r="M35" s="9" t="inlineStr">
        <is>
          <t>on disk: /media/data_cifs2/projects/prj_video_imagenet/neocog/eeg_raw/ds006036/dataset_description.json, fetched 2026-10-31</t>
        </is>
      </c>
      <c r="N35" s="9" t="inlineStr">
        <is>
          <t>OpenNeuro ds006036</t>
        </is>
      </c>
      <c r="O35" s="9" t="inlineStr">
        <is>
          <t>H5 headers (board_oct2026_data.json)</t>
        </is>
      </c>
    </row>
    <row r="36">
      <c r="A36" s="9" t="inlineStr">
        <is>
          <t>B</t>
        </is>
      </c>
      <c r="B36" s="9" t="inlineStr">
        <is>
          <t>AD_RISK</t>
        </is>
      </c>
      <c r="C36" s="9" t="inlineStr">
        <is>
          <t>Alzheimer's-risk cohort for an EEG-biomarker study (44 subjects)</t>
        </is>
      </c>
      <c r="D36" s="10" t="n">
        <v>44</v>
      </c>
      <c r="E36" s="10" t="n">
        <v>44</v>
      </c>
      <c r="F36" s="10" t="n">
        <v>44</v>
      </c>
      <c r="G36" s="11" t="n">
        <v>3.7</v>
      </c>
      <c r="H36" s="9" t="inlineStr">
        <is>
          <t>56</t>
        </is>
      </c>
      <c r="I36" s="9" t="inlineStr">
        <is>
          <t>Age, education, cognitive screening scores (16 fields)</t>
        </is>
      </c>
      <c r="J36" s="10" t="n">
        <v>0</v>
      </c>
      <c r="K36" s="9" t="inlineStr">
        <is>
          <t>v11 research run only</t>
        </is>
      </c>
      <c r="L36" s="9" t="inlineStr">
        <is>
          <t>CC0</t>
        </is>
      </c>
      <c r="M36" s="9" t="inlineStr">
        <is>
          <t>on disk: /media/data_cifs2/projects/prj_video_imagenet/neocog/eeg_raw/ds007427/dataset_description.json, fetched 2026-10-31</t>
        </is>
      </c>
      <c r="N36" s="9" t="inlineStr">
        <is>
          <t>OpenNeuro ds007427</t>
        </is>
      </c>
      <c r="O36" s="9" t="inlineStr">
        <is>
          <t>H5 headers (board_oct2026_data.json)</t>
        </is>
      </c>
    </row>
    <row r="37">
      <c r="A37" s="9" t="inlineStr">
        <is>
          <t>B</t>
        </is>
      </c>
      <c r="B37" s="9" t="inlineStr">
        <is>
          <t>PD_MORTALITY</t>
        </is>
      </c>
      <c r="C37" s="9" t="inlineStr">
        <is>
          <t>Parkinson's disease patients with mortality follow-up</t>
        </is>
      </c>
      <c r="D37" s="10" t="n">
        <v>94</v>
      </c>
      <c r="E37" s="10" t="n">
        <v>94</v>
      </c>
      <c r="F37" s="10" t="n">
        <v>94</v>
      </c>
      <c r="G37" s="11" t="n">
        <v>3.6</v>
      </c>
      <c r="H37" s="9" t="inlineStr">
        <is>
          <t>61 (61-63)</t>
        </is>
      </c>
      <c r="I37" s="9" t="inlineStr">
        <is>
          <t>Survival status</t>
        </is>
      </c>
      <c r="J37" s="10" t="n">
        <v>1</v>
      </c>
      <c r="K37" s="9" t="inlineStr">
        <is>
          <t>Evaluation; v11 research run only</t>
        </is>
      </c>
      <c r="L37" s="9" t="inlineStr">
        <is>
          <t>CC0</t>
        </is>
      </c>
      <c r="M37" s="9" t="inlineStr">
        <is>
          <t>on disk: /media/data_cifs2/projects/prj_video_imagenet/neocog/eeg_raw/ds007020/dataset_description.json, fetched 2026-10-31</t>
        </is>
      </c>
      <c r="N37" s="9" t="inlineStr">
        <is>
          <t>OpenNeuro ds007020</t>
        </is>
      </c>
      <c r="O37" s="9" t="inlineStr">
        <is>
          <t>H5 headers (board_oct2026_data.json)</t>
        </is>
      </c>
    </row>
    <row r="38">
      <c r="A38" s="12" t="inlineStr">
        <is>
          <t>B</t>
        </is>
      </c>
      <c r="B38" s="12" t="inlineStr">
        <is>
          <t>Subtotal B</t>
        </is>
      </c>
      <c r="C38" s="12" t="inlineStr">
        <is>
          <t>n/a</t>
        </is>
      </c>
      <c r="D38" s="13" t="n">
        <v>2825</v>
      </c>
      <c r="E38" s="13" t="n">
        <v>2825</v>
      </c>
      <c r="F38" s="13" t="n">
        <v>1666</v>
      </c>
      <c r="G38" s="14" t="n">
        <v>1213.1</v>
      </c>
      <c r="H38" s="12" t="inlineStr">
        <is>
          <t>n/a</t>
        </is>
      </c>
      <c r="I38" s="12" t="inlineStr">
        <is>
          <t>n/a</t>
        </is>
      </c>
      <c r="J38" s="13" t="n">
        <v>10</v>
      </c>
      <c r="K38" s="12" t="inlineStr">
        <is>
          <t>n/a</t>
        </is>
      </c>
      <c r="L38" s="12" t="inlineStr">
        <is>
          <t>n/a</t>
        </is>
      </c>
      <c r="M38" s="12" t="inlineStr">
        <is>
          <t>n/a</t>
        </is>
      </c>
      <c r="N38" s="12" t="inlineStr">
        <is>
          <t>n/a</t>
        </is>
      </c>
      <c r="O38" s="12" t="inlineStr">
        <is>
          <t>n/a</t>
        </is>
      </c>
    </row>
    <row r="39">
      <c r="A39" s="8" t="inlineStr">
        <is>
          <t>C. Converted to training shards in October 2026 (none used in a production run yet)</t>
        </is>
      </c>
    </row>
    <row r="40">
      <c r="A40" s="9" t="inlineStr">
        <is>
          <t>C</t>
        </is>
      </c>
      <c r="B40" s="9" t="inlineStr">
        <is>
          <t>CINC2018</t>
        </is>
      </c>
      <c r="C40" s="9" t="inlineStr">
        <is>
          <t>Patients at the MGH sleep lab: overnight polysomnography (CinC 2018)</t>
        </is>
      </c>
      <c r="D40" s="10" t="n">
        <v>1983</v>
      </c>
      <c r="E40" s="10" t="n">
        <v>1983</v>
      </c>
      <c r="F40" s="10" t="n">
        <v>1983</v>
      </c>
      <c r="G40" s="11" t="n">
        <v>15261.2</v>
      </c>
      <c r="H40" s="9" t="inlineStr">
        <is>
          <t>6</t>
        </is>
      </c>
      <c r="I40" s="9" t="inlineStr">
        <is>
          <t>Age; 30-s sleep stages and arousals on the 994 training records</t>
        </is>
      </c>
      <c r="J40" s="10" t="n">
        <v>0</v>
      </c>
      <c r="K40" s="9" t="inlineStr">
        <is>
          <t>Not yet used</t>
        </is>
      </c>
      <c r="L40" s="9" t="inlineStr">
        <is>
          <t>ODC-By 1.0</t>
        </is>
      </c>
      <c r="M40" s="9" t="inlineStr">
        <is>
          <t>https://physionet.org/content/challenge-2018/1.0.0/ (API), fetched 2026-10-31</t>
        </is>
      </c>
      <c r="N40" s="9" t="inlineStr">
        <is>
          <t>PhysioNet challenge-2018</t>
        </is>
      </c>
      <c r="O40" s="9" t="inlineStr">
        <is>
          <t>shard index (sum of duration_s)</t>
        </is>
      </c>
    </row>
    <row r="41">
      <c r="A41" s="9" t="inlineStr">
        <is>
          <t>C</t>
        </is>
      </c>
      <c r="B41" s="9" t="inlineStr">
        <is>
          <t>DS008108</t>
        </is>
      </c>
      <c r="C41" s="9" t="inlineStr">
        <is>
          <t>Obstructive sleep apnea (56) and controls (86): PSG + cognition, Dalian</t>
        </is>
      </c>
      <c r="D41" s="10" t="n">
        <v>142</v>
      </c>
      <c r="E41" s="10" t="n">
        <v>142</v>
      </c>
      <c r="F41" s="10" t="n">
        <v>142</v>
      </c>
      <c r="G41" s="11" t="n">
        <v>1119.6</v>
      </c>
      <c r="H41" s="9" t="inlineStr">
        <is>
          <t>8 (6-8)</t>
        </is>
      </c>
      <c r="I41" s="9" t="inlineStr">
        <is>
          <t>OSA group and severity (AHI), age, questionnaires, hypnogram</t>
        </is>
      </c>
      <c r="J41" s="10" t="n">
        <v>0</v>
      </c>
      <c r="K41" s="9" t="inlineStr">
        <is>
          <t>Not yet used</t>
        </is>
      </c>
      <c r="L41" s="9" t="inlineStr">
        <is>
          <t>CC0</t>
        </is>
      </c>
      <c r="M41" s="9" t="inlineStr">
        <is>
          <t>on disk: /media/data_cifs2/projects/prj_video_imagenet/neocog/eeg_raw/ds008108/dataset_description.json, fetched 2026-10-31</t>
        </is>
      </c>
      <c r="N41" s="9" t="inlineStr">
        <is>
          <t>OpenNeuro ds008108</t>
        </is>
      </c>
      <c r="O41" s="9" t="inlineStr">
        <is>
          <t>shard index (sum of duration_s)</t>
        </is>
      </c>
    </row>
    <row r="42">
      <c r="A42" s="9" t="inlineStr">
        <is>
          <t>C</t>
        </is>
      </c>
      <c r="B42" s="9" t="inlineStr">
        <is>
          <t>CAPSLPDB</t>
        </is>
      </c>
      <c r="C42" s="9" t="inlineStr">
        <is>
          <t>Sleep disorders and 16 healthy sleepers, Parma: 108 recordings</t>
        </is>
      </c>
      <c r="D42" s="10" t="n">
        <v>108</v>
      </c>
      <c r="E42" s="10" t="n">
        <v>108</v>
      </c>
      <c r="F42" s="10" t="n">
        <v>108</v>
      </c>
      <c r="G42" s="11" t="n">
        <v>1004</v>
      </c>
      <c r="H42" s="9" t="inlineStr">
        <is>
          <t>13 (2-18)</t>
        </is>
      </c>
      <c r="I42" s="9" t="inlineStr">
        <is>
          <t>Diagnosis, age, sleep stages, CAP A-phase annotations</t>
        </is>
      </c>
      <c r="J42" s="10" t="n">
        <v>0</v>
      </c>
      <c r="K42" s="9" t="inlineStr">
        <is>
          <t>Not yet used</t>
        </is>
      </c>
      <c r="L42" s="9" t="inlineStr">
        <is>
          <t>ODC-By 1.0</t>
        </is>
      </c>
      <c r="M42" s="9" t="inlineStr">
        <is>
          <t>https://physionet.org/content/capslpdb/1.0.0/ (API), fetched 2026-10-31</t>
        </is>
      </c>
      <c r="N42" s="9" t="inlineStr">
        <is>
          <t>PhysioNet capslpdb</t>
        </is>
      </c>
      <c r="O42" s="9" t="inlineStr">
        <is>
          <t>shard index (sum of duration_s)</t>
        </is>
      </c>
    </row>
    <row r="43">
      <c r="A43" s="9" t="inlineStr">
        <is>
          <t>C</t>
        </is>
      </c>
      <c r="B43" s="9" t="inlineStr">
        <is>
          <t>NMT</t>
        </is>
      </c>
      <c r="C43" s="9" t="inlineStr">
        <is>
          <t>Routine clinical EEG, Pakistan: 2,002 normal / 415 abnormal (43% &lt; 18 y)</t>
        </is>
      </c>
      <c r="D43" s="10" t="n">
        <v>2417</v>
      </c>
      <c r="E43" s="10" t="n">
        <v>2409</v>
      </c>
      <c r="F43" s="10" t="n">
        <v>2409</v>
      </c>
      <c r="G43" s="11" t="n">
        <v>488.9</v>
      </c>
      <c r="H43" s="9" t="inlineStr">
        <is>
          <t>21</t>
        </is>
      </c>
      <c r="I43" s="9" t="inlineStr">
        <is>
          <t>Normal / abnormal (neurologist), age, official train / eval split</t>
        </is>
      </c>
      <c r="J43" s="10" t="n">
        <v>1</v>
      </c>
      <c r="K43" s="9" t="inlineStr">
        <is>
          <t>Evaluation (external); trainer pilot</t>
        </is>
      </c>
      <c r="L43" s="9" t="inlineStr">
        <is>
          <t>CC BY-SA 4.0 (share-alike), per the dataset authors' README</t>
        </is>
      </c>
      <c r="M43" s="9" t="inlineStr">
        <is>
          <t>https://github.com/dll-ncai/eeg_pre-diagnostic_screening (README), fetched 2026-10-31</t>
        </is>
      </c>
      <c r="N43" s="9" t="inlineStr">
        <is>
          <t>NUST NMT Scalp EEG</t>
        </is>
      </c>
      <c r="O43" s="9" t="inlineStr">
        <is>
          <t>shard index (sum of duration_s); 8 failed conversion</t>
        </is>
      </c>
    </row>
    <row r="44">
      <c r="A44" s="9" t="inlineStr">
        <is>
          <t>C</t>
        </is>
      </c>
      <c r="B44" s="9" t="inlineStr">
        <is>
          <t>BIGP3BCI</t>
        </is>
      </c>
      <c r="C44" s="9" t="inlineStr">
        <is>
          <t>P300 brain-computer-interface users incl. 48 with ALS; 19 studies</t>
        </is>
      </c>
      <c r="D44" s="10" t="n">
        <v>6980</v>
      </c>
      <c r="E44" s="10" t="n">
        <v>6979</v>
      </c>
      <c r="F44" s="10" t="n">
        <v>327</v>
      </c>
      <c r="G44" s="11" t="n">
        <v>267.1</v>
      </c>
      <c r="H44" s="9" t="inlineStr">
        <is>
          <t>32 (16-32)</t>
        </is>
      </c>
      <c r="I44" s="9" t="inlineStr">
        <is>
          <t>ALS diagnosis; ALSFRS-R score for 29 participants; study, device</t>
        </is>
      </c>
      <c r="J44" s="10" t="n">
        <v>0</v>
      </c>
      <c r="K44" s="9" t="inlineStr">
        <is>
          <t>Not yet used</t>
        </is>
      </c>
      <c r="L44" s="9" t="inlineStr">
        <is>
          <t>CC BY 4.0</t>
        </is>
      </c>
      <c r="M44" s="9" t="inlineStr">
        <is>
          <t>https://physionet.org/content/bigp3bci/1.0.0/ (API), fetched 2026-10-31</t>
        </is>
      </c>
      <c r="N44" s="9" t="inlineStr">
        <is>
          <t>PhysioNet bigp3bci</t>
        </is>
      </c>
      <c r="O44" s="9" t="inlineStr">
        <is>
          <t>shard index (sum of duration_s); 1 failed conversion</t>
        </is>
      </c>
    </row>
    <row r="45">
      <c r="A45" s="9" t="inlineStr">
        <is>
          <t>C</t>
        </is>
      </c>
      <c r="B45" s="9" t="inlineStr">
        <is>
          <t>CORK_HIE</t>
        </is>
      </c>
      <c r="C45" s="9" t="inlineStr">
        <is>
          <t>Term newborns with hypoxic-ischaemic encephalopathy, Cork; 53 babies</t>
        </is>
      </c>
      <c r="D45" s="10" t="n">
        <v>169</v>
      </c>
      <c r="E45" s="10" t="n">
        <v>169</v>
      </c>
      <c r="F45" s="10" t="n">
        <v>53</v>
      </c>
      <c r="G45" s="11" t="n">
        <v>169</v>
      </c>
      <c r="H45" s="9" t="inlineStr">
        <is>
          <t>9</t>
        </is>
      </c>
      <c r="I45" s="9" t="inlineStr">
        <is>
          <t>Background-severity grade 1-4 per hour, seizure flag</t>
        </is>
      </c>
      <c r="J45" s="10" t="n">
        <v>0</v>
      </c>
      <c r="K45" s="9" t="inlineStr">
        <is>
          <t>Not yet used</t>
        </is>
      </c>
      <c r="L45" s="9" t="inlineStr">
        <is>
          <t>CC BY 4.0</t>
        </is>
      </c>
      <c r="M45" s="9" t="inlineStr">
        <is>
          <t>https://zenodo.org/records/7477575 (API), fetched 2026-10-31</t>
        </is>
      </c>
      <c r="N45" s="9" t="inlineStr">
        <is>
          <t>Zenodo 7477575</t>
        </is>
      </c>
      <c r="O45" s="9" t="inlineStr">
        <is>
          <t>shard index (sum of duration_s)</t>
        </is>
      </c>
    </row>
    <row r="46">
      <c r="A46" s="9" t="inlineStr">
        <is>
          <t>C</t>
        </is>
      </c>
      <c r="B46" s="9" t="inlineStr">
        <is>
          <t>DS008768</t>
        </is>
      </c>
      <c r="C46" s="9" t="inlineStr">
        <is>
          <t>Parkinson's (202) and controls (110), resting EEG, Iowa</t>
        </is>
      </c>
      <c r="D46" s="10" t="n">
        <v>358</v>
      </c>
      <c r="E46" s="10" t="n">
        <v>358</v>
      </c>
      <c r="F46" s="10" t="n">
        <v>312</v>
      </c>
      <c r="G46" s="11" t="n">
        <v>20.3</v>
      </c>
      <c r="H46" s="9" t="inlineStr">
        <is>
          <t>61 (61-63)</t>
        </is>
      </c>
      <c r="I46" s="9" t="inlineStr">
        <is>
          <t>PD vs control; age, MoCA, UPDRS-III, LEDD, ON / OFF state</t>
        </is>
      </c>
      <c r="J46" s="10" t="n">
        <v>0</v>
      </c>
      <c r="K46" s="9" t="inlineStr">
        <is>
          <t>Not yet used</t>
        </is>
      </c>
      <c r="L46" s="9" t="inlineStr">
        <is>
          <t>CC0</t>
        </is>
      </c>
      <c r="M46" s="9" t="inlineStr">
        <is>
          <t>on disk: /media/data_cifs2/projects/prj_video_imagenet/neocog/eeg_raw/ds008768/dataset_description.json, fetched 2026-10-31</t>
        </is>
      </c>
      <c r="N46" s="9" t="inlineStr">
        <is>
          <t>OpenNeuro ds008768</t>
        </is>
      </c>
      <c r="O46" s="9" t="inlineStr">
        <is>
          <t>shard index (sum of duration_s)</t>
        </is>
      </c>
    </row>
    <row r="47">
      <c r="A47" s="9" t="inlineStr">
        <is>
          <t>C</t>
        </is>
      </c>
      <c r="B47" s="9" t="inlineStr">
        <is>
          <t>DS004579</t>
        </is>
      </c>
      <c r="C47" s="9" t="inlineStr">
        <is>
          <t>Parkinson's (94) and controls (45), interval-timing task, Iowa</t>
        </is>
      </c>
      <c r="D47" s="10" t="n">
        <v>139</v>
      </c>
      <c r="E47" s="10" t="n">
        <v>139</v>
      </c>
      <c r="F47" s="10" t="n">
        <v>139</v>
      </c>
      <c r="G47" s="11" t="n">
        <v>55.7</v>
      </c>
      <c r="H47" s="9" t="inlineStr">
        <is>
          <t>61 (61-63)</t>
        </is>
      </c>
      <c r="I47" s="9" t="inlineStr">
        <is>
          <t>PD vs control; age, MoCA, UPDRS</t>
        </is>
      </c>
      <c r="J47" s="10" t="n">
        <v>0</v>
      </c>
      <c r="K47" s="9" t="inlineStr">
        <is>
          <t>Not yet used</t>
        </is>
      </c>
      <c r="L47" s="9" t="inlineStr">
        <is>
          <t>CC0</t>
        </is>
      </c>
      <c r="M47" s="9" t="inlineStr">
        <is>
          <t>on disk: /media/data_cifs2/projects/prj_video_imagenet/neocog/eeg_raw/ds004579/dataset_description.json, fetched 2026-10-31</t>
        </is>
      </c>
      <c r="N47" s="9" t="inlineStr">
        <is>
          <t>OpenNeuro ds004579</t>
        </is>
      </c>
      <c r="O47" s="9" t="inlineStr">
        <is>
          <t>shard index (sum of duration_s)</t>
        </is>
      </c>
    </row>
    <row r="48">
      <c r="A48" s="9" t="inlineStr">
        <is>
          <t>C</t>
        </is>
      </c>
      <c r="B48" s="9" t="inlineStr">
        <is>
          <t>DS003509</t>
        </is>
      </c>
      <c r="C48" s="9" t="inlineStr">
        <is>
          <t>Parkinson's (28), controls (28): Simon-conflict task, ON / OFF, UNM</t>
        </is>
      </c>
      <c r="D48" s="10" t="n">
        <v>84</v>
      </c>
      <c r="E48" s="10" t="n">
        <v>84</v>
      </c>
      <c r="F48" s="10" t="n">
        <v>56</v>
      </c>
      <c r="G48" s="11" t="n">
        <v>48.5</v>
      </c>
      <c r="H48" s="9" t="inlineStr">
        <is>
          <t>63</t>
        </is>
      </c>
      <c r="I48" s="9" t="inlineStr">
        <is>
          <t>PD vs control; medication state; age</t>
        </is>
      </c>
      <c r="J48" s="10" t="n">
        <v>0</v>
      </c>
      <c r="K48" s="9" t="inlineStr">
        <is>
          <t>Not yet used</t>
        </is>
      </c>
      <c r="L48" s="9" t="inlineStr">
        <is>
          <t>CC0</t>
        </is>
      </c>
      <c r="M48" s="9" t="inlineStr">
        <is>
          <t>on disk: /media/data_cifs2/projects/prj_video_imagenet/neocog/eeg_raw/ds003509/dataset_description.json, fetched 2026-10-31</t>
        </is>
      </c>
      <c r="N48" s="9" t="inlineStr">
        <is>
          <t>OpenNeuro ds003509</t>
        </is>
      </c>
      <c r="O48" s="9" t="inlineStr">
        <is>
          <t>shard index (sum of duration_s)</t>
        </is>
      </c>
    </row>
    <row r="49">
      <c r="A49" s="9" t="inlineStr">
        <is>
          <t>C</t>
        </is>
      </c>
      <c r="B49" s="9" t="inlineStr">
        <is>
          <t>DS004584</t>
        </is>
      </c>
      <c r="C49" s="9" t="inlineStr">
        <is>
          <t>Parkinson's (100) and controls (49), rest eyes-open, Iowa</t>
        </is>
      </c>
      <c r="D49" s="10" t="n">
        <v>149</v>
      </c>
      <c r="E49" s="10" t="n">
        <v>149</v>
      </c>
      <c r="F49" s="10" t="n">
        <v>149</v>
      </c>
      <c r="G49" s="11" t="n">
        <v>6.6</v>
      </c>
      <c r="H49" s="9" t="inlineStr">
        <is>
          <t>61 (61-63)</t>
        </is>
      </c>
      <c r="I49" s="9" t="inlineStr">
        <is>
          <t>PD vs control; age, MoCA, UPDRS</t>
        </is>
      </c>
      <c r="J49" s="10" t="n">
        <v>0</v>
      </c>
      <c r="K49" s="9" t="inlineStr">
        <is>
          <t>Not yet used</t>
        </is>
      </c>
      <c r="L49" s="9" t="inlineStr">
        <is>
          <t>CC0</t>
        </is>
      </c>
      <c r="M49" s="9" t="inlineStr">
        <is>
          <t>on disk: /media/data_cifs2/projects/prj_video_imagenet/neocog/eeg_raw/ds004584/dataset_description.json, fetched 2026-10-31</t>
        </is>
      </c>
      <c r="N49" s="9" t="inlineStr">
        <is>
          <t>OpenNeuro ds004584</t>
        </is>
      </c>
      <c r="O49" s="9" t="inlineStr">
        <is>
          <t>shard index (sum of duration_s)</t>
        </is>
      </c>
    </row>
    <row r="50">
      <c r="A50" s="9" t="inlineStr">
        <is>
          <t>C</t>
        </is>
      </c>
      <c r="B50" s="9" t="inlineStr">
        <is>
          <t>DS003490</t>
        </is>
      </c>
      <c r="C50" s="9" t="inlineStr">
        <is>
          <t>Parkinson's (25), controls (25): auditory oddball + rest, ON / OFF, UNM</t>
        </is>
      </c>
      <c r="D50" s="10" t="n">
        <v>75</v>
      </c>
      <c r="E50" s="10" t="n">
        <v>75</v>
      </c>
      <c r="F50" s="10" t="n">
        <v>50</v>
      </c>
      <c r="G50" s="11" t="n">
        <v>12.8</v>
      </c>
      <c r="H50" s="9" t="inlineStr">
        <is>
          <t>63</t>
        </is>
      </c>
      <c r="I50" s="9" t="inlineStr">
        <is>
          <t>PD vs control; medication state; age</t>
        </is>
      </c>
      <c r="J50" s="10" t="n">
        <v>0</v>
      </c>
      <c r="K50" s="9" t="inlineStr">
        <is>
          <t>Not yet used</t>
        </is>
      </c>
      <c r="L50" s="9" t="inlineStr">
        <is>
          <t>CC0</t>
        </is>
      </c>
      <c r="M50" s="9" t="inlineStr">
        <is>
          <t>on disk: /media/data_cifs2/projects/prj_video_imagenet/neocog/eeg_raw/ds003490/dataset_description.json, fetched 2026-10-31</t>
        </is>
      </c>
      <c r="N50" s="9" t="inlineStr">
        <is>
          <t>OpenNeuro ds003490</t>
        </is>
      </c>
      <c r="O50" s="9" t="inlineStr">
        <is>
          <t>shard index (sum of duration_s)</t>
        </is>
      </c>
    </row>
    <row r="51">
      <c r="A51" s="9" t="inlineStr">
        <is>
          <t>C</t>
        </is>
      </c>
      <c r="B51" s="9" t="inlineStr">
        <is>
          <t>DS004902</t>
        </is>
      </c>
      <c r="C51" s="9" t="inlineStr">
        <is>
          <t>Resting EEG after normal sleep vs sleep deprivation (71 participants)</t>
        </is>
      </c>
      <c r="D51" s="10" t="n">
        <v>218</v>
      </c>
      <c r="E51" s="10" t="n">
        <v>213</v>
      </c>
      <c r="F51" s="10" t="n">
        <v>71</v>
      </c>
      <c r="G51" s="11" t="n">
        <v>17.7</v>
      </c>
      <c r="H51" s="9" t="inlineStr">
        <is>
          <t>61</t>
        </is>
      </c>
      <c r="I51" s="9" t="inlineStr">
        <is>
          <t>Sleep-deprivation condition; PSQI, PANAS and other questionnaires</t>
        </is>
      </c>
      <c r="J51" s="10" t="n">
        <v>0</v>
      </c>
      <c r="K51" s="9" t="inlineStr">
        <is>
          <t>Not yet used</t>
        </is>
      </c>
      <c r="L51" s="9" t="inlineStr">
        <is>
          <t>CC0</t>
        </is>
      </c>
      <c r="M51" s="9" t="inlineStr">
        <is>
          <t>on disk: /media/data_cifs2/projects/prj_video_imagenet/neocog/eeg_raw/ds004902/dataset_description.json, fetched 2026-10-31</t>
        </is>
      </c>
      <c r="N51" s="9" t="inlineStr">
        <is>
          <t>OpenNeuro ds004902</t>
        </is>
      </c>
      <c r="O51" s="9" t="inlineStr">
        <is>
          <t>shard index (sum of duration_s); 5 failed conversion</t>
        </is>
      </c>
    </row>
    <row r="52">
      <c r="A52" s="9" t="inlineStr">
        <is>
          <t>C</t>
        </is>
      </c>
      <c r="B52" s="9" t="inlineStr">
        <is>
          <t>DS007615</t>
        </is>
      </c>
      <c r="C52" s="9" t="inlineStr">
        <is>
          <t>Healthy women: LDAEP and resting EEG (69)</t>
        </is>
      </c>
      <c r="D52" s="10" t="n">
        <v>192</v>
      </c>
      <c r="E52" s="10" t="n">
        <v>192</v>
      </c>
      <c r="F52" s="10" t="n">
        <v>69</v>
      </c>
      <c r="G52" s="11" t="n">
        <v>18.5</v>
      </c>
      <c r="H52" s="9" t="inlineStr">
        <is>
          <t>62</t>
        </is>
      </c>
      <c r="I52" s="9" t="inlineStr">
        <is>
          <t>Age, education, BDI, UPPS, hormonal and lifestyle questionnaires</t>
        </is>
      </c>
      <c r="J52" s="10" t="n">
        <v>0</v>
      </c>
      <c r="K52" s="9" t="inlineStr">
        <is>
          <t>Not yet used</t>
        </is>
      </c>
      <c r="L52" s="9" t="inlineStr">
        <is>
          <t>CC0</t>
        </is>
      </c>
      <c r="M52" s="9" t="inlineStr">
        <is>
          <t>on disk: /media/data_cifs2/projects/prj_video_imagenet/neocog/eeg_raw/ds007615/dataset_description.json, fetched 2026-10-31</t>
        </is>
      </c>
      <c r="N52" s="9" t="inlineStr">
        <is>
          <t>OpenNeuro ds007615</t>
        </is>
      </c>
      <c r="O52" s="9" t="inlineStr">
        <is>
          <t>shard index (sum of duration_s)</t>
        </is>
      </c>
    </row>
    <row r="53">
      <c r="A53" s="9" t="inlineStr">
        <is>
          <t>C</t>
        </is>
      </c>
      <c r="B53" s="9" t="inlineStr">
        <is>
          <t>DS004000</t>
        </is>
      </c>
      <c r="C53" s="9" t="inlineStr">
        <is>
          <t>Ultimatum game in schizophrenia, Fribourg (42 participants with EEG)</t>
        </is>
      </c>
      <c r="D53" s="10" t="n">
        <v>86</v>
      </c>
      <c r="E53" s="10" t="n">
        <v>86</v>
      </c>
      <c r="F53" s="10" t="n">
        <v>43</v>
      </c>
      <c r="G53" s="11" t="n">
        <v>12.3</v>
      </c>
      <c r="H53" s="9" t="inlineStr">
        <is>
          <t>64</t>
        </is>
      </c>
      <c r="I53" s="9" t="inlineStr">
        <is>
          <t>Group and role only</t>
        </is>
      </c>
      <c r="J53" s="10" t="n">
        <v>0</v>
      </c>
      <c r="K53" s="9" t="inlineStr">
        <is>
          <t>Not yet used</t>
        </is>
      </c>
      <c r="L53" s="9" t="inlineStr">
        <is>
          <t>CC0</t>
        </is>
      </c>
      <c r="M53" s="9" t="inlineStr">
        <is>
          <t>on disk: /media/data_cifs2/projects/prj_video_imagenet/neocog/eeg_raw/ds004000/dataset_description.json, fetched 2026-10-31</t>
        </is>
      </c>
      <c r="N53" s="9" t="inlineStr">
        <is>
          <t>OpenNeuro ds004000</t>
        </is>
      </c>
      <c r="O53" s="9" t="inlineStr">
        <is>
          <t>shard index (sum of duration_s)</t>
        </is>
      </c>
    </row>
    <row r="54">
      <c r="A54" s="9" t="inlineStr">
        <is>
          <t>C</t>
        </is>
      </c>
      <c r="B54" s="9" t="inlineStr">
        <is>
          <t>DS007609</t>
        </is>
      </c>
      <c r="C54" s="9" t="inlineStr">
        <is>
          <t>Resting EEG and trait anxiety, 51 participants, 256-channel</t>
        </is>
      </c>
      <c r="D54" s="10" t="n">
        <v>51</v>
      </c>
      <c r="E54" s="10" t="n">
        <v>51</v>
      </c>
      <c r="F54" s="10" t="n">
        <v>51</v>
      </c>
      <c r="G54" s="11" t="n">
        <v>4.1</v>
      </c>
      <c r="H54" s="9" t="inlineStr">
        <is>
          <t>64</t>
        </is>
      </c>
      <c r="I54" s="9" t="inlineStr">
        <is>
          <t>Age, STAI state / trait, BIS, TIPI</t>
        </is>
      </c>
      <c r="J54" s="10" t="n">
        <v>0</v>
      </c>
      <c r="K54" s="9" t="inlineStr">
        <is>
          <t>Not yet used</t>
        </is>
      </c>
      <c r="L54" s="9" t="inlineStr">
        <is>
          <t>CC0</t>
        </is>
      </c>
      <c r="M54" s="9" t="inlineStr">
        <is>
          <t>on disk: /media/data_cifs2/projects/prj_video_imagenet/neocog/eeg_raw/ds007609/dataset_description.json, fetched 2026-10-31</t>
        </is>
      </c>
      <c r="N54" s="9" t="inlineStr">
        <is>
          <t>OpenNeuro ds007609</t>
        </is>
      </c>
      <c r="O54" s="9" t="inlineStr">
        <is>
          <t>shard index (sum of duration_s)</t>
        </is>
      </c>
    </row>
    <row r="55">
      <c r="A55" s="12" t="inlineStr">
        <is>
          <t>C</t>
        </is>
      </c>
      <c r="B55" s="12" t="inlineStr">
        <is>
          <t>Subtotal C</t>
        </is>
      </c>
      <c r="C55" s="12" t="inlineStr">
        <is>
          <t>n/a</t>
        </is>
      </c>
      <c r="D55" s="13" t="n">
        <v>13151</v>
      </c>
      <c r="E55" s="13" t="n">
        <v>13137</v>
      </c>
      <c r="F55" s="13" t="n">
        <v>5962</v>
      </c>
      <c r="G55" s="14" t="n">
        <v>18506.3</v>
      </c>
      <c r="H55" s="12" t="inlineStr">
        <is>
          <t>n/a</t>
        </is>
      </c>
      <c r="I55" s="12" t="inlineStr">
        <is>
          <t>n/a</t>
        </is>
      </c>
      <c r="J55" s="13" t="n">
        <v>1</v>
      </c>
      <c r="K55" s="12" t="inlineStr">
        <is>
          <t>n/a</t>
        </is>
      </c>
      <c r="L55" s="12" t="inlineStr">
        <is>
          <t>n/a</t>
        </is>
      </c>
      <c r="M55" s="12" t="inlineStr">
        <is>
          <t>n/a</t>
        </is>
      </c>
      <c r="N55" s="12" t="inlineStr">
        <is>
          <t>n/a</t>
        </is>
      </c>
      <c r="O55" s="12" t="inlineStr">
        <is>
          <t>n/a</t>
        </is>
      </c>
    </row>
    <row r="56">
      <c r="A56" s="8" t="inlineStr">
        <is>
          <t>D. Temple University Hospital EEG (TUH), whole recordings, converted Oct 28 2026; a recording is assigned to one corpus, so subsets do not double count</t>
        </is>
      </c>
    </row>
    <row r="57">
      <c r="A57" s="9" t="inlineStr">
        <is>
          <t>D</t>
        </is>
      </c>
      <c r="B57" s="9" t="inlineStr">
        <is>
          <t>TUEG (general clinical)</t>
        </is>
      </c>
      <c r="C57" s="9" t="inlineStr">
        <is>
          <t>Temple Univ. Hospital clinical EEG: routine, ICU, epilepsy unit; 2000-2019</t>
        </is>
      </c>
      <c r="D57" s="10" t="n">
        <v>11098</v>
      </c>
      <c r="E57" s="10" t="n">
        <v>10001</v>
      </c>
      <c r="F57" s="10" t="n">
        <v>3987</v>
      </c>
      <c r="G57" s="11" t="n">
        <v>3131.115</v>
      </c>
      <c r="H57" s="9" t="inlineStr">
        <is>
          <t>19</t>
        </is>
      </c>
      <c r="I57" s="9" t="inlineStr">
        <is>
          <t>Age on 9,911 of 10,001; no diagnoses, annotations or physician reports</t>
        </is>
      </c>
      <c r="J57" s="10" t="n">
        <v>0</v>
      </c>
      <c r="K57" s="9" t="inlineStr">
        <is>
          <t>Screening runs (not production)</t>
        </is>
      </c>
      <c r="L57" s="9" t="inlineStr">
        <is>
          <t>NEDC page: "can be used for both research and commercialization"; signed NEDC form; agreement not reviewed</t>
        </is>
      </c>
      <c r="M57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7" s="9" t="inlineStr">
        <is>
          <t>NEDC TUH EEG corpus TUEG</t>
        </is>
      </c>
      <c r="O57" s="9" t="inlineStr">
        <is>
          <t>raw EDF files on disk: 13,170 (3,588.8 h, 4,105 patients); a recording counted once per corpus in the raw inventory; 457 converted recordings have 17 channels, the rest 19</t>
        </is>
      </c>
    </row>
    <row r="58">
      <c r="A58" s="9" t="inlineStr">
        <is>
          <t>D</t>
        </is>
      </c>
      <c r="B58" s="9" t="inlineStr">
        <is>
          <t>TUSZ</t>
        </is>
      </c>
      <c r="C58" s="9" t="inlineStr">
        <is>
          <t>TUEG subset annotated for seizure events (start, stop, channel, type)</t>
        </is>
      </c>
      <c r="D58" s="10" t="n">
        <v>8104</v>
      </c>
      <c r="E58" s="10" t="n">
        <v>7505</v>
      </c>
      <c r="F58" s="10" t="n">
        <v>675</v>
      </c>
      <c r="G58" s="11" t="n">
        <v>1460.475555555556</v>
      </c>
      <c r="H58" s="9" t="inlineStr">
        <is>
          <t>19</t>
        </is>
      </c>
      <c r="I58" s="9" t="inlineStr">
        <is>
          <t>Seizure annotations on all 7,505; age on 7,425; normal / abnormal on 192</t>
        </is>
      </c>
      <c r="J58" s="10" t="n">
        <v>0</v>
      </c>
      <c r="K58" s="9" t="inlineStr">
        <is>
          <t>Screening runs (not production)</t>
        </is>
      </c>
      <c r="L58" s="9" t="inlineStr">
        <is>
          <t>Same NEDC terms as TUEG</t>
        </is>
      </c>
      <c r="M58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8" s="9" t="inlineStr">
        <is>
          <t>NEDC TUH EEG corpus TUSZ</t>
        </is>
      </c>
      <c r="O58" s="9" t="inlineStr">
        <is>
          <t>raw EDF files on disk: 8,140 (1,474.8 h, 675 patients); a recording counted once per corpus in the raw inventory; 457 converted recordings have 17 channels, the rest 19; also used for the routine-EEG evaluation tasks tuab_abnormal / tusz_seizure (built Oct 28, not among the 45)</t>
        </is>
      </c>
    </row>
    <row r="59">
      <c r="A59" s="9" t="inlineStr">
        <is>
          <t>D</t>
        </is>
      </c>
      <c r="B59" s="9" t="inlineStr">
        <is>
          <t>TUAB</t>
        </is>
      </c>
      <c r="C59" s="9" t="inlineStr">
        <is>
          <t>TUEG subset labelled normal / abnormal by clinicians</t>
        </is>
      </c>
      <c r="D59" s="10" t="n">
        <v>1727</v>
      </c>
      <c r="E59" s="10" t="n">
        <v>1720</v>
      </c>
      <c r="F59" s="10" t="n">
        <v>1316</v>
      </c>
      <c r="G59" s="11" t="n">
        <v>654.4527777777778</v>
      </c>
      <c r="H59" s="9" t="inlineStr">
        <is>
          <t>19</t>
        </is>
      </c>
      <c r="I59" s="9" t="inlineStr">
        <is>
          <t>Normal / abnormal on 1,720 of 1,720; age on 1,712</t>
        </is>
      </c>
      <c r="J59" s="10" t="n">
        <v>0</v>
      </c>
      <c r="K59" s="9" t="inlineStr">
        <is>
          <t>Screening runs (not production)</t>
        </is>
      </c>
      <c r="L59" s="9" t="inlineStr">
        <is>
          <t>Same NEDC terms as TUEG</t>
        </is>
      </c>
      <c r="M59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59" s="9" t="inlineStr">
        <is>
          <t>NEDC TUH EEG corpus TUAB</t>
        </is>
      </c>
      <c r="O59" s="9" t="inlineStr">
        <is>
          <t>raw EDF files on disk: 1,919 (736.1 h, 1,384 patients); a recording counted once per corpus in the raw inventory; 457 converted recordings have 17 channels, the rest 19; also used for the routine-EEG evaluation tasks tuab_abnormal / tusz_seizure (built Oct 28, not among the 45)</t>
        </is>
      </c>
    </row>
    <row r="60">
      <c r="A60" s="9" t="inlineStr">
        <is>
          <t>D</t>
        </is>
      </c>
      <c r="B60" s="9" t="inlineStr">
        <is>
          <t>TUEP</t>
        </is>
      </c>
      <c r="C60" s="9" t="inlineStr">
        <is>
          <t>TUEG subset: 100 epilepsy + 100 non-epilepsy patients, clinical metadata</t>
        </is>
      </c>
      <c r="D60" s="10" t="n">
        <v>2052</v>
      </c>
      <c r="E60" s="10" t="n">
        <v>1831</v>
      </c>
      <c r="F60" s="10" t="n">
        <v>155</v>
      </c>
      <c r="G60" s="11" t="n">
        <v>451.2558333333333</v>
      </c>
      <c r="H60" s="9" t="inlineStr">
        <is>
          <t>19</t>
        </is>
      </c>
      <c r="I60" s="9" t="inlineStr">
        <is>
          <t>Epilepsy yes / no on 1,831 of 1,831; seizure annotations; age on 1,831</t>
        </is>
      </c>
      <c r="J60" s="10" t="n">
        <v>0</v>
      </c>
      <c r="K60" s="9" t="inlineStr">
        <is>
          <t>Screening runs (not production)</t>
        </is>
      </c>
      <c r="L60" s="9" t="inlineStr">
        <is>
          <t>Same NEDC terms as TUEG</t>
        </is>
      </c>
      <c r="M60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0" s="9" t="inlineStr">
        <is>
          <t>NEDC TUH EEG corpus TUEP</t>
        </is>
      </c>
      <c r="O60" s="9" t="inlineStr">
        <is>
          <t>raw EDF files on disk: 2,808 (626.8 h, 200 patients); a recording counted once per corpus in the raw inventory; 457 converted recordings have 17 channels, the rest 19</t>
        </is>
      </c>
    </row>
    <row r="61">
      <c r="A61" s="9" t="inlineStr">
        <is>
          <t>D</t>
        </is>
      </c>
      <c r="B61" s="9" t="inlineStr">
        <is>
          <t>TUEV</t>
        </is>
      </c>
      <c r="C61" s="9" t="inlineStr">
        <is>
          <t>TUEG subset with six annotated EEG-event classes</t>
        </is>
      </c>
      <c r="D61" s="10" t="n">
        <v>322</v>
      </c>
      <c r="E61" s="10" t="n">
        <v>318</v>
      </c>
      <c r="F61" s="10" t="n">
        <v>28</v>
      </c>
      <c r="G61" s="11" t="n">
        <v>86.78194444444445</v>
      </c>
      <c r="H61" s="9" t="inlineStr">
        <is>
          <t>19</t>
        </is>
      </c>
      <c r="I61" s="9" t="inlineStr">
        <is>
          <t>Event annotations on 318 of 318; no patient IDs; age on 312</t>
        </is>
      </c>
      <c r="J61" s="10" t="n">
        <v>0</v>
      </c>
      <c r="K61" s="9" t="inlineStr">
        <is>
          <t>Screening runs (not production)</t>
        </is>
      </c>
      <c r="L61" s="9" t="inlineStr">
        <is>
          <t>Same NEDC terms as TUEG</t>
        </is>
      </c>
      <c r="M61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1" s="9" t="inlineStr">
        <is>
          <t>NEDC TUH EEG corpus TUEV</t>
        </is>
      </c>
      <c r="O61" s="9" t="inlineStr">
        <is>
          <t>raw EDF files on disk: 518 (148.7 h, 0 patients); a recording counted once per corpus in the raw inventory; 457 converted recordings have 17 channels, the rest 19</t>
        </is>
      </c>
    </row>
    <row r="62">
      <c r="A62" s="9" t="inlineStr">
        <is>
          <t>D</t>
        </is>
      </c>
      <c r="B62" s="9" t="inlineStr">
        <is>
          <t>TUAR</t>
        </is>
      </c>
      <c r="C62" s="9" t="inlineStr">
        <is>
          <t>TUEG subset with five artifact types annotated</t>
        </is>
      </c>
      <c r="D62" s="10" t="n">
        <v>47</v>
      </c>
      <c r="E62" s="10" t="n">
        <v>47</v>
      </c>
      <c r="F62" s="10" t="n">
        <v>36</v>
      </c>
      <c r="G62" s="11" t="n">
        <v>13.6625</v>
      </c>
      <c r="H62" s="9" t="inlineStr">
        <is>
          <t>19</t>
        </is>
      </c>
      <c r="I62" s="9" t="inlineStr">
        <is>
          <t>Artifact annotations on 47 of 47; age on 43</t>
        </is>
      </c>
      <c r="J62" s="10" t="n">
        <v>0</v>
      </c>
      <c r="K62" s="9" t="inlineStr">
        <is>
          <t>Screening runs (not production)</t>
        </is>
      </c>
      <c r="L62" s="9" t="inlineStr">
        <is>
          <t>Same NEDC terms as TUEG</t>
        </is>
      </c>
      <c r="M62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2" s="9" t="inlineStr">
        <is>
          <t>NEDC TUH EEG corpus TUAR</t>
        </is>
      </c>
      <c r="O62" s="9" t="inlineStr">
        <is>
          <t>raw EDF files on disk: 310 (100.0 h, 213 patients); a recording counted once per corpus in the raw inventory; 457 converted recordings have 17 channels, the rest 19</t>
        </is>
      </c>
    </row>
    <row r="63">
      <c r="A63" s="9" t="inlineStr">
        <is>
          <t>D</t>
        </is>
      </c>
      <c r="B63" s="9" t="inlineStr">
        <is>
          <t>TUSL</t>
        </is>
      </c>
      <c r="C63" s="9" t="inlineStr">
        <is>
          <t>TUEG subset annotated for slowing, seizure and complex background</t>
        </is>
      </c>
      <c r="D63" s="10" t="n">
        <v>0</v>
      </c>
      <c r="E63" s="10" t="n">
        <v>0</v>
      </c>
      <c r="F63" s="10" t="n">
        <v>38</v>
      </c>
      <c r="G63" s="11" t="n">
        <v>0</v>
      </c>
      <c r="H63" s="9" t="inlineStr">
        <is>
          <t>19</t>
        </is>
      </c>
      <c r="I63" s="9" t="inlineStr">
        <is>
          <t>Slowing annotations; all 112 files duplicate recordings counted elsewhere</t>
        </is>
      </c>
      <c r="J63" s="10" t="n">
        <v>0</v>
      </c>
      <c r="K63" s="9" t="inlineStr">
        <is>
          <t>Screening runs (not production)</t>
        </is>
      </c>
      <c r="L63" s="9" t="inlineStr">
        <is>
          <t>Same NEDC terms as TUEG</t>
        </is>
      </c>
      <c r="M63" s="9" t="inlineStr">
        <is>
          <t>https://isip.piconepress.com/projects/tuh_eeg/, fetched 2026-10-31; sentence: "Data collected can be used for both research and commercialization purposes."; access needs a signed request form emailed to help@nedcdata.org; the agreement text was not read</t>
        </is>
      </c>
      <c r="N63" s="9" t="inlineStr">
        <is>
          <t>NEDC TUH EEG corpus TUSL</t>
        </is>
      </c>
      <c r="O63" s="9" t="inlineStr">
        <is>
          <t>raw EDF files on disk: 112 (27.6 h, 38 patients); a recording counted once per corpus in the raw inventory; 457 converted recordings have 17 channels, the rest 19</t>
        </is>
      </c>
    </row>
    <row r="64">
      <c r="A64" s="12" t="inlineStr">
        <is>
          <t>D</t>
        </is>
      </c>
      <c r="B64" s="12" t="inlineStr">
        <is>
          <t>Subtotal D</t>
        </is>
      </c>
      <c r="C64" s="12" t="inlineStr">
        <is>
          <t>26,977 raw files = 23,350 unique recordings; 21,422 converted</t>
        </is>
      </c>
      <c r="D64" s="13" t="n">
        <v>23350</v>
      </c>
      <c r="E64" s="13" t="n">
        <v>21422</v>
      </c>
      <c r="F64" s="13" t="n">
        <v>5678</v>
      </c>
      <c r="G64" s="14" t="n">
        <v>5797.7</v>
      </c>
      <c r="H64" s="12" t="inlineStr">
        <is>
          <t>19</t>
        </is>
      </c>
      <c r="I64" s="12" t="inlineStr">
        <is>
          <t>5,669 of 5,678 patients converted; unique hours on disk 5,839.5</t>
        </is>
      </c>
      <c r="J64" s="13" t="n">
        <v>0</v>
      </c>
      <c r="K64" s="12" t="inlineStr">
        <is>
          <t>n/a</t>
        </is>
      </c>
      <c r="L64" s="12" t="inlineStr">
        <is>
          <t>n/a</t>
        </is>
      </c>
      <c r="M64" s="12" t="inlineStr">
        <is>
          <t>n/a</t>
        </is>
      </c>
      <c r="N64" s="12" t="inlineStr">
        <is>
          <t>n/a</t>
        </is>
      </c>
      <c r="O64" s="12" t="inlineStr">
        <is>
          <t>subjects = patients on disk (not the sum of the rows: patients appear in several corpora)</t>
        </is>
      </c>
    </row>
    <row r="66">
      <c r="A66" s="15" t="inlineStr">
        <is>
          <t>Footnote</t>
        </is>
      </c>
    </row>
    <row r="67" ht="78" customHeight="1">
      <c r="A67" s="16" t="inlineStr">
        <is>
          <t>Received = files as downloaded (Temple: raw EDF files, identical copies counted once; shard datasets: files listed at conversion; older datasets: files in our training format, raw counts not tracked). Usable = converted and passed QC. Hours = unique EEG time from file headers; no overlapping windows, no augmentation. Subjects are summed over datasets and not de-duplicated (some cohorts overlap, e.g. DS004504 / DS004504_PHOTIC and the Iowa PD sets). PARKINSON_TLV also exists as shards and is counted once, in B. Assessments = comparisons on the 45-assessment accuracy slide: the rows sum to 43, plus 1 pooled age assessment (CAUEEG + DS004504 + PARKINSON_UCSD) and 1 sleep-staging assessment on the external Sleep-EDF cohort, which is not in the corpus. v11 = a research retrain with ten extra datasets, not the production encoder; screening runs = short (3,000-step) Temple pretraining experiments. Licence entries quote the source named in the workbook, read on 2026-10-31; "not verified" means the source could not be read.</t>
        </is>
      </c>
    </row>
  </sheetData>
  <mergeCells count="5">
    <mergeCell ref="A7:O7"/>
    <mergeCell ref="A26:O26"/>
    <mergeCell ref="A67:L67"/>
    <mergeCell ref="A56:O56"/>
    <mergeCell ref="A39:O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4" customWidth="1" min="3" max="3"/>
    <col width="20" customWidth="1" min="4" max="4"/>
    <col width="18" customWidth="1" min="5" max="5"/>
    <col width="24" customWidth="1" min="6" max="6"/>
    <col width="18" customWidth="1" min="7" max="7"/>
    <col width="90" customWidth="1" min="8" max="8"/>
  </cols>
  <sheetData>
    <row r="1">
      <c r="A1" s="17" t="inlineStr">
        <is>
          <t>Totals by bucket</t>
        </is>
      </c>
    </row>
    <row r="3">
      <c r="A3" s="3" t="inlineStr">
        <is>
          <t>Bucket</t>
        </is>
      </c>
      <c r="B3" s="3" t="inlineStr">
        <is>
          <t>What it is</t>
        </is>
      </c>
      <c r="C3" s="3" t="inlineStr">
        <is>
          <t>Datasets</t>
        </is>
      </c>
      <c r="D3" s="3" t="inlineStr">
        <is>
          <t>Recordings received</t>
        </is>
      </c>
      <c r="E3" s="3" t="inlineStr">
        <is>
          <t>Recordings usable</t>
        </is>
      </c>
      <c r="F3" s="3" t="inlineStr">
        <is>
          <t>Subjects (summed, not de-duplicated)</t>
        </is>
      </c>
      <c r="G3" s="3" t="inlineStr">
        <is>
          <t>Hours (unique, usable)</t>
        </is>
      </c>
      <c r="H3" s="3" t="inlineStr">
        <is>
          <t>Notes</t>
        </is>
      </c>
    </row>
    <row r="4">
      <c r="A4" s="16" t="inlineStr">
        <is>
          <t>A</t>
        </is>
      </c>
      <c r="B4" s="16" t="inlineStr">
        <is>
          <t>d10 training corpus (production pretraining)</t>
        </is>
      </c>
      <c r="C4" s="16" t="n">
        <v>17</v>
      </c>
      <c r="D4" s="18" t="n">
        <v>33785</v>
      </c>
      <c r="E4" s="18" t="n">
        <v>33785</v>
      </c>
      <c r="F4" s="18" t="n">
        <v>6686</v>
      </c>
      <c r="G4" s="19" t="n">
        <v>3261.4</v>
      </c>
      <c r="H4" s="16" t="inlineStr">
        <is>
          <t>Pretraining split (train + validation) is 2,675 h / 5,471 subjects; the rest are held-out evaluation cohorts. AD_EEG (duplicate of DS004504) is not included.</t>
        </is>
      </c>
    </row>
    <row r="5">
      <c r="A5" s="16" t="inlineStr">
        <is>
          <t>B</t>
        </is>
      </c>
      <c r="B5" s="16" t="inlineStr">
        <is>
          <t>Processed, not in a production run</t>
        </is>
      </c>
      <c r="C5" s="16" t="n">
        <v>11</v>
      </c>
      <c r="D5" s="18" t="n">
        <v>2825</v>
      </c>
      <c r="E5" s="18" t="n">
        <v>2825</v>
      </c>
      <c r="F5" s="18" t="n">
        <v>1666</v>
      </c>
      <c r="G5" s="19" t="n">
        <v>1213.1</v>
      </c>
      <c r="H5" s="16" t="inlineStr">
        <is>
          <t>PARKINSON_TLV (144 recordings, 9.7 h) is also in the shard set; counted once, here.</t>
        </is>
      </c>
    </row>
    <row r="6">
      <c r="A6" s="16" t="inlineStr">
        <is>
          <t>C</t>
        </is>
      </c>
      <c r="B6" s="16" t="inlineStr">
        <is>
          <t>Converted to shards, Oct 2026</t>
        </is>
      </c>
      <c r="C6" s="16" t="n">
        <v>15</v>
      </c>
      <c r="D6" s="18" t="n">
        <v>13151</v>
      </c>
      <c r="E6" s="18" t="n">
        <v>13137</v>
      </c>
      <c r="F6" s="18" t="n">
        <v>5962</v>
      </c>
      <c r="G6" s="19" t="n">
        <v>18506.3</v>
      </c>
      <c r="H6" s="16" t="inlineStr">
        <is>
          <t>Listed at conversion 13,151; 14 failed the unit/read checks. PARKINSON_TLV excluded (counted in B).</t>
        </is>
      </c>
    </row>
    <row r="7">
      <c r="A7" s="16" t="inlineStr">
        <is>
          <t>D</t>
        </is>
      </c>
      <c r="B7" s="16" t="inlineStr">
        <is>
          <t>Temple / TUH, whole recordings</t>
        </is>
      </c>
      <c r="C7" s="16" t="n">
        <v>7</v>
      </c>
      <c r="D7" s="18" t="n">
        <v>23350</v>
      </c>
      <c r="E7" s="18" t="n">
        <v>21422</v>
      </c>
      <c r="F7" s="18" t="n">
        <v>5678</v>
      </c>
      <c r="G7" s="19" t="n">
        <v>5797.7</v>
      </c>
      <c r="H7" s="16" t="inlineStr">
        <is>
          <t>26,977 raw EDF files / 6,702.8 h with copies; 23,350 unique recordings / 5,839.5 h; 21,422 converted / 5,797.7 h; 1,764 under 30 s and 164 flat or saturated were not converted.</t>
        </is>
      </c>
    </row>
    <row r="8">
      <c r="A8" s="20" t="inlineStr">
        <is>
          <t>ALL</t>
        </is>
      </c>
      <c r="B8" s="20" t="inlineStr">
        <is>
          <t>Grand total</t>
        </is>
      </c>
      <c r="C8" s="20" t="n">
        <v>50</v>
      </c>
      <c r="D8" s="21" t="n">
        <v>73111</v>
      </c>
      <c r="E8" s="21" t="n">
        <v>71169</v>
      </c>
      <c r="F8" s="21" t="n">
        <v>19992</v>
      </c>
      <c r="G8" s="22" t="n">
        <v>28778.5</v>
      </c>
      <c r="H8" s="20" t="inlineStr">
        <is>
          <t>Hours if everything received is counted (Temple unique incl. the 41.7 h not converted): 28,820.3</t>
        </is>
      </c>
    </row>
    <row r="11">
      <c r="A11" s="23" t="inlineStr">
        <is>
          <t>Reconciliation</t>
        </is>
      </c>
    </row>
    <row r="12">
      <c r="A12" s="16" t="inlineStr">
        <is>
          <t>docs/data_locations.md section 0 (Oct 28)</t>
        </is>
      </c>
      <c r="B12" s="16" t="inlineStr">
        <is>
          <t>about 28,800 unique hours (d10 3,261 + processed-not-trained 1,213 + shards 18,506 + Temple 5,798)</t>
        </is>
      </c>
      <c r="C12" s="16" t="inlineStr">
        <is>
          <t>This table: 28,778.5 usable hours</t>
        </is>
      </c>
    </row>
    <row r="13">
      <c r="A13" s="16" t="inlineStr">
        <is>
          <t>Recordings, usable</t>
        </is>
      </c>
      <c r="B13" s="16" t="inlineStr">
        <is>
          <t>H5 36,610 (A 33,785 + B 2,825) + shards 13,137 + Temple 21,422</t>
        </is>
      </c>
      <c r="C13" s="16">
        <f> 71,169</f>
        <v/>
      </c>
    </row>
    <row r="14">
      <c r="A14" s="16" t="inlineStr">
        <is>
          <t>Recordings, received (unique)</t>
        </is>
      </c>
      <c r="B14" s="16" t="inlineStr">
        <is>
          <t>H5 36,610 + shards listed 13,151 + Temple unique 23,350</t>
        </is>
      </c>
      <c r="C14" s="16">
        <f> 73,111 (differs from usable-based 73,097 by the 14 shard recordings that failed conversion)</f>
        <v/>
      </c>
    </row>
    <row r="15">
      <c r="A15" s="16" t="inlineStr">
        <is>
          <t>Assessments</t>
        </is>
      </c>
      <c r="B15" s="16" t="inlineStr">
        <is>
          <t>rows sum to 43 (A 32 + B 10 + C 1 + D 0)</t>
        </is>
      </c>
      <c r="C15" s="16" t="inlineStr">
        <is>
          <t>+1 pooled age assessment (CAUEEG + DS004504 + PARKINSON_UCSD) + 1 sleep-staging assessment on Sleep-EDF (external, not in the corpus) = 45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26" customWidth="1" min="4" max="4"/>
    <col width="26" customWidth="1" min="5" max="5"/>
    <col width="40" customWidth="1" min="6" max="6"/>
  </cols>
  <sheetData>
    <row r="1">
      <c r="A1" s="17" t="inlineStr">
        <is>
          <t>Temple (TUH): label and metadata coverage of the converted recordings</t>
        </is>
      </c>
    </row>
    <row r="3">
      <c r="A3" s="3" t="inlineStr">
        <is>
          <t>Source corpus (one per recording)</t>
        </is>
      </c>
      <c r="B3" s="3" t="inlineStr">
        <is>
          <t>Converted recordings</t>
        </is>
      </c>
      <c r="C3" s="3" t="inlineStr">
        <is>
          <t>With age</t>
        </is>
      </c>
      <c r="D3" s="3" t="inlineStr">
        <is>
          <t>Normal / abnormal label (TUAB)</t>
        </is>
      </c>
      <c r="E3" s="3" t="inlineStr">
        <is>
          <t>Epilepsy yes / no label (TUEP)</t>
        </is>
      </c>
      <c r="F3" s="3" t="inlineStr">
        <is>
          <t>With annotation files (seizure / event / artifact / slowing)</t>
        </is>
      </c>
    </row>
    <row r="4">
      <c r="A4" s="24" t="inlineStr">
        <is>
          <t>TUEG (bulk, general clinical)</t>
        </is>
      </c>
      <c r="B4" s="25" t="n">
        <v>10001</v>
      </c>
      <c r="C4" s="25" t="n">
        <v>9911</v>
      </c>
      <c r="D4" s="25" t="n">
        <v>0</v>
      </c>
      <c r="E4" s="25" t="n">
        <v>0</v>
      </c>
      <c r="F4" s="25" t="n">
        <v>0</v>
      </c>
    </row>
    <row r="5">
      <c r="A5" s="24" t="inlineStr">
        <is>
          <t>TUSZ</t>
        </is>
      </c>
      <c r="B5" s="25" t="n">
        <v>7505</v>
      </c>
      <c r="C5" s="25" t="n">
        <v>7425</v>
      </c>
      <c r="D5" s="25" t="n">
        <v>192</v>
      </c>
      <c r="E5" s="25" t="n">
        <v>530</v>
      </c>
      <c r="F5" s="25" t="n">
        <v>7505</v>
      </c>
    </row>
    <row r="6">
      <c r="A6" s="24" t="inlineStr">
        <is>
          <t>TUAB</t>
        </is>
      </c>
      <c r="B6" s="25" t="n">
        <v>1720</v>
      </c>
      <c r="C6" s="25" t="n">
        <v>1712</v>
      </c>
      <c r="D6" s="25" t="n">
        <v>1720</v>
      </c>
      <c r="E6" s="25" t="n">
        <v>175</v>
      </c>
      <c r="F6" s="25" t="n">
        <v>375</v>
      </c>
    </row>
    <row r="7">
      <c r="A7" s="24" t="inlineStr">
        <is>
          <t>TUEP</t>
        </is>
      </c>
      <c r="B7" s="25" t="n">
        <v>1831</v>
      </c>
      <c r="C7" s="25" t="n">
        <v>1831</v>
      </c>
      <c r="D7" s="25" t="n">
        <v>0</v>
      </c>
      <c r="E7" s="25" t="n">
        <v>1831</v>
      </c>
      <c r="F7" s="25" t="n">
        <v>1831</v>
      </c>
    </row>
    <row r="8">
      <c r="A8" s="24" t="inlineStr">
        <is>
          <t>TUEV</t>
        </is>
      </c>
      <c r="B8" s="25" t="n">
        <v>318</v>
      </c>
      <c r="C8" s="25" t="n">
        <v>312</v>
      </c>
      <c r="D8" s="25" t="n">
        <v>0</v>
      </c>
      <c r="E8" s="25" t="n">
        <v>15</v>
      </c>
      <c r="F8" s="25" t="n">
        <v>318</v>
      </c>
    </row>
    <row r="9">
      <c r="A9" s="24" t="inlineStr">
        <is>
          <t>TUAR</t>
        </is>
      </c>
      <c r="B9" s="25" t="n">
        <v>47</v>
      </c>
      <c r="C9" s="25" t="n">
        <v>43</v>
      </c>
      <c r="D9" s="25" t="n">
        <v>0</v>
      </c>
      <c r="E9" s="25" t="n">
        <v>0</v>
      </c>
      <c r="F9" s="25" t="n">
        <v>47</v>
      </c>
    </row>
    <row r="10">
      <c r="A10" s="26" t="inlineStr">
        <is>
          <t>ALL converted</t>
        </is>
      </c>
      <c r="B10" s="27" t="n">
        <v>21422</v>
      </c>
      <c r="C10" s="27" t="n">
        <v>21234</v>
      </c>
      <c r="D10" s="27" t="n">
        <v>1912</v>
      </c>
      <c r="E10" s="27" t="n">
        <v>2551</v>
      </c>
      <c r="F10" s="27" t="n">
        <v>10076</v>
      </c>
    </row>
    <row r="12">
      <c r="A12" s="24" t="inlineStr">
        <is>
          <t>Age is present on 99.1% of recordings (21,234 of 21,422).</t>
        </is>
      </c>
    </row>
    <row r="13">
      <c r="A13" s="24" t="inlineStr">
        <is>
          <t>Recordings with at least one label or annotation: 11,421 (53.3%); the 10,001 general-clinical (bulk) recordings carry age only.</t>
        </is>
      </c>
    </row>
    <row r="14">
      <c r="A14" s="24" t="inlineStr">
        <is>
          <t>The TUAB normal/abnormal label also sits on 192 TUSZ-source recordings that are copies of TUAB files; the TUEP epilepsy label also sits on recordings assigned to TUAB, TUSZ and TUEV; counts above are per recording, not per corpus of origin.</t>
        </is>
      </c>
    </row>
    <row r="15">
      <c r="A15" s="24" t="inlineStr">
        <is>
          <t>This release has no physician reports. Annotation files are event-level (seizure, spike/sharp wave, artifact, slowing), not diagnoses. Sex is deliberately not carried in the shard metadata.</t>
        </is>
      </c>
    </row>
    <row r="16">
      <c r="A16" s="24" t="inlineStr">
        <is>
          <t>Derived from /home/dlinsley/eeg_shards_tuh/*/index.parquet (meta_json), re-computed by eval/data_room_corpus_oct2026.py.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10" customWidth="1" min="3" max="3"/>
    <col width="70" customWidth="1" min="4" max="4"/>
  </cols>
  <sheetData>
    <row r="1">
      <c r="A1" s="28" t="inlineStr">
        <is>
          <t>INTERNAL: notes for Drew. Delete this sheet before the workbook leaves the team.</t>
        </is>
      </c>
    </row>
    <row r="3">
      <c r="A3" s="29" t="inlineStr">
        <is>
          <t>#</t>
        </is>
      </c>
      <c r="B3" s="29" t="inlineStr">
        <is>
          <t>Topic</t>
        </is>
      </c>
      <c r="C3" s="29" t="inlineStr">
        <is>
          <t>Note</t>
        </is>
      </c>
      <c r="D3" s="29" t="inlineStr">
        <is>
          <t>Evidence / where to look</t>
        </is>
      </c>
    </row>
    <row r="4">
      <c r="A4" s="16" t="n">
        <v>1</v>
      </c>
      <c r="B4" s="16" t="inlineStr">
        <is>
          <t>CAUEEG licence (new)</t>
        </is>
      </c>
      <c r="C4" s="16" t="inlineStr">
        <is>
          <t>The CAUEEG README says the dataset is allowed for academic and research purposes only, with ethics-committee approval via a request form. It is our largest labelled cohort (10 of the 45 assessments, 348 subjects). Nothing in our docs recorded this restriction.</t>
        </is>
      </c>
      <c r="D4" s="16" t="inlineStr">
        <is>
          <t>https://github.com/ipis-mjkim/caueeg-dataset (README) fetched 2026-10-31: &gt; ❗ Note: The use of the CAUEEG dataset is allowed for only academic and research purposes 👩‍🎓👨🏼‍🎓</t>
        </is>
      </c>
    </row>
    <row r="5">
      <c r="A5" s="16" t="n">
        <v>2</v>
      </c>
      <c r="B5" s="16" t="inlineStr">
        <is>
          <t>I-CARE licence</t>
        </is>
      </c>
      <c r="C5" s="16" t="inlineStr">
        <is>
          <t>CC BY-NC-SA 4.0 (non-commercial, share-alike). The I-CARE hours (899 h) are in bucket B and in the 28.8k total; they are not in any training run.</t>
        </is>
      </c>
      <c r="D5" s="16" t="inlineStr">
        <is>
          <t>https://physionet.org/content/i-care/2.1/ (API)</t>
        </is>
      </c>
    </row>
    <row r="6">
      <c r="A6" s="16" t="n">
        <v>3</v>
      </c>
      <c r="B6" s="16" t="inlineStr">
        <is>
          <t>HBN licence conflict</t>
        </is>
      </c>
      <c r="C6" s="16" t="inlineStr">
        <is>
          <t>OpenNeuro says CC-BY-SA 4.0 for all 11 releases; the NEMAR mirror (nm000103) is reported as CC-BY-NC-SA 4.0 (our sweep doc). participants.tsv carries commercial_use = Yes for all 3,155 subjects in our metadata index; what that field means was not checked. HBN is 55% of the d10 hours.</t>
        </is>
      </c>
      <c r="D6" s="16" t="inlineStr">
        <is>
          <t>docs/large_open_eeg_sweep_sep2026.md row 6; data/metadata_index (HBN commercial_use)</t>
        </is>
      </c>
    </row>
    <row r="7">
      <c r="A7" s="16" t="n">
        <v>4</v>
      </c>
      <c r="B7" s="16" t="inlineStr">
        <is>
          <t>NMT licence</t>
        </is>
      </c>
      <c r="C7" s="16" t="inlineStr">
        <is>
          <t>CC BY-SA 4.0 (share-alike) per the authors' README; the paper text is reported to say CC BY. NMT shards are not in any production run (shard-trainer pilot and external evaluation only).</t>
        </is>
      </c>
      <c r="D7" s="16" t="inlineStr">
        <is>
          <t>https://github.com/dll-ncai/eeg_pre-diagnostic_screening (README)</t>
        </is>
      </c>
    </row>
    <row r="8">
      <c r="A8" s="16" t="n">
        <v>5</v>
      </c>
      <c r="B8" s="16" t="inlineStr">
        <is>
          <t>READTBI</t>
        </is>
      </c>
      <c r="C8" s="16" t="inlineStr">
        <is>
          <t>Closed data (BrainScope READ-TBI). It is in the production pretraining set (474 train/val files) and is why d10 was not allowed for the NeurIPS challenge. No licence or consent text is in our files.</t>
        </is>
      </c>
      <c r="D8" s="16" t="inlineStr">
        <is>
          <t>DATASETS.md; memory: project_neurips26_decisions_oct8</t>
        </is>
      </c>
    </row>
    <row r="9">
      <c r="A9" s="16" t="n">
        <v>6</v>
      </c>
      <c r="B9" s="16" t="inlineStr">
        <is>
          <t>TD-BRAIN</t>
        </is>
      </c>
      <c r="C9" s="16" t="inlineStr">
        <is>
          <t>Data-use agreement signed before download; the agreement text was not reviewed. In the production pretraining set (1,059 subjects) and in 3 assessments.</t>
        </is>
      </c>
      <c r="D9" s="16" t="inlineStr">
        <is>
          <t>NEO/data/dataset_description.json</t>
        </is>
      </c>
    </row>
    <row r="10">
      <c r="A10" s="16" t="n">
        <v>7</v>
      </c>
      <c r="B10" s="16" t="inlineStr">
        <is>
          <t>Temple / NEDC</t>
        </is>
      </c>
      <c r="C10" s="16" t="inlineStr">
        <is>
          <t>The NEDC project page states the data can be used for research and commercialization; access is by a signed request form. The signed agreement itself has not been read here, and docs/temple_conversion_oct2026.md still says "check the agreement before moving the shards to RunPod / third parties or releasing models trained on them". The shards are local (not on the share).</t>
        </is>
      </c>
      <c r="D10" s="16" t="inlineStr">
        <is>
          <t>https://isip.piconepress.com/projects/tuh_eeg/ Data collected can be used for both research and commercialization purposes. | access needs a signed request form emailed to help@nedcdata.org (page text); the agreement text itself was not read</t>
        </is>
      </c>
    </row>
    <row r="11">
      <c r="A11" s="16" t="n">
        <v>8</v>
      </c>
      <c r="B11" s="16" t="inlineStr">
        <is>
          <t>BrainLat and CHBMP licences</t>
        </is>
      </c>
      <c r="C11" s="16" t="inlineStr">
        <is>
          <t>Not verified at source. BrainLat: our docs say CC BY 4.0 but the Synapse project page states no licence (the Scientific Data article is CC BY 4.0, which licenses the article). CHBMP: Synapse requires joining the CHBMP Users Team and stating the intended use.</t>
        </is>
      </c>
      <c r="D11" s="16" t="inlineStr">
        <is>
          <t>Synapse REST wiki syn51549340 / syn22324937, read 2026-10-31</t>
        </is>
      </c>
    </row>
    <row r="12">
      <c r="A12" s="16" t="n">
        <v>9</v>
      </c>
      <c r="B12" s="16" t="inlineStr">
        <is>
          <t>Licence cells not verified</t>
        </is>
      </c>
      <c r="C12" s="16" t="inlineStr">
        <is>
          <t>Datasets whose licence status is not "verified": BRAINLAT, CHBMP, READTBI, TEMPLE. (TEMPLE is "partial": the page sentence was read, the agreement was not.)</t>
        </is>
      </c>
      <c r="D12" s="16" t="inlineStr">
        <is>
          <t>LIC_SOURCES in eval/data_room_corpus_oct2026.py; cache in eval/data_room_oct2026_corpus.json</t>
        </is>
      </c>
    </row>
    <row r="13">
      <c r="A13" s="16" t="n">
        <v>10</v>
      </c>
      <c r="B13" s="16" t="inlineStr">
        <is>
          <t>Hours basis for the six legacy datasets</t>
        </is>
      </c>
      <c r="C13" s="16" t="inlineStr">
        <is>
          <t>The board JSON labels CAUEEG, DS004504, PARKINSON_UCSD, PEARL, READTBI and TD_BRAIN (409.3 h, 12.5% of 3,261 h) as estimated from the May census because their files were missing on Oct 26. The files were restored; recounting every H5 header on Oct 30 gives identical hours (75.3, 18.9, 2.3, 42.3, 99.2, 171.3), so the table calls them H5-header hours.</t>
        </is>
      </c>
      <c r="D13" s="16" t="inlineStr">
        <is>
          <t>eval/board_oct2026_data.py (LEGACY); docs/legacy_restore_oct2026.md</t>
        </is>
      </c>
    </row>
    <row r="14">
      <c r="A14" s="16" t="n">
        <v>11</v>
      </c>
      <c r="B14" s="16" t="inlineStr">
        <is>
          <t>SRM</t>
        </is>
      </c>
      <c r="C14" s="16" t="inlineStr">
        <is>
          <t>Re-converted on Oct 26 after a unit bug (blank EDF unit read as volts, x1e6, clipped). The production encoder (May) was trained on the earlier corrupt copy: 10.1 h, 0.3% of the corpus. The SRM tasks are excluded from the 45. The row shows the repaired file counts.</t>
        </is>
      </c>
      <c r="D14" s="16" t="inlineStr">
        <is>
          <t>memory: project_board_figures_oct2026 (SRM section); processed_v6/SRM_corrupt_backup_20261026</t>
        </is>
      </c>
    </row>
    <row r="15">
      <c r="A15" s="16" t="n">
        <v>12</v>
      </c>
      <c r="B15" s="16" t="inlineStr">
        <is>
          <t>Stale hours figure</t>
        </is>
      </c>
      <c r="C15" s="16" t="inlineStr">
        <is>
          <t>CLAUDE.md and data/dataset_hours.md still say 4,023 h / 6,774 subjects for d10; the recount is 3,261.4 h / 6,686 subjects (datasets added after v7 were counted about twice). This table uses the recount.</t>
        </is>
      </c>
      <c r="D15" s="16" t="inlineStr">
        <is>
          <t>eval/board_oct2026_data.json hours.doc_check</t>
        </is>
      </c>
    </row>
    <row r="16">
      <c r="A16" s="16" t="n">
        <v>13</v>
      </c>
      <c r="B16" s="16" t="inlineStr">
        <is>
          <t>v11 research run</t>
        </is>
      </c>
      <c r="C16" s="16" t="inlineStr">
        <is>
          <t>The ten bucket-B datasets other than I-CARE were in the v11 pretraining run (BRAINLAT, AD_RISK and DS004504_PHOTIC contaminate its evaluation; not promotable). v11 is not the production encoder; the table says "v11 research run only" and the footnote defines it.</t>
        </is>
      </c>
      <c r="D16" s="16" t="inlineStr">
        <is>
          <t>memory: project_v11_retrain; project_ceo_dementia_sft</t>
        </is>
      </c>
    </row>
    <row r="17">
      <c r="A17" s="16" t="n">
        <v>14</v>
      </c>
      <c r="B17" s="16" t="inlineStr">
        <is>
          <t>Temple counts</t>
        </is>
      </c>
      <c r="C17" s="16" t="inlineStr">
        <is>
          <t>Content-level unique recordings: 23,350 (5,839.5 h); the older file-name-level figure in eval/tuh_inventory_oct2026.json is 23,632 / 5,906 h. Converted: 21,422 (5,797.7 h). 1,764 recordings under 30 s (4.5 h) and 164 flat or saturated (37.2 h) were not converted. TUEV ids are not patient ids; 74 of 159 TUEV-eval files are unlinked. TUSL: 112 files, all copies of recordings assigned to other corpora.</t>
        </is>
      </c>
      <c r="D17" s="16" t="inlineStr">
        <is>
          <t>docs/temple_conversion_oct2026.md; tf_records/eeg_temple_qc/temple_tables_oct2026.md</t>
        </is>
      </c>
    </row>
    <row r="18">
      <c r="A18" s="16" t="n">
        <v>15</v>
      </c>
      <c r="B18" s="16" t="inlineStr">
        <is>
          <t>Temple transfer incomplete</t>
        </is>
      </c>
      <c r="C18" s="16" t="inlineStr">
        <is>
          <t>26,977 of 65,329 planned files are on disk; the rest (1,066 GB, about 16.5k raw hours) has not arrived. All Temple numbers here are for what is converted today.</t>
        </is>
      </c>
      <c r="D18" s="16" t="inlineStr">
        <is>
          <t>docs/data_locations.md section 9</t>
        </is>
      </c>
    </row>
    <row r="19">
      <c r="A19" s="16" t="n">
        <v>16</v>
      </c>
      <c r="B19" s="16" t="inlineStr">
        <is>
          <t>NMT unit and reference</t>
        </is>
      </c>
      <c r="C19" s="16" t="inlineStr">
        <is>
          <t>The header says uV but the signal std is 0.15-0.41 uV; the shards carry a x100 calibration. The reference audit says average-referenced (r = 0.09) while the shards say 'unknown'.</t>
        </is>
      </c>
      <c r="D19" s="16" t="inlineStr">
        <is>
          <t>eeg_shards/_status.md notes; docs/shard_conversion_oct2026.md</t>
        </is>
      </c>
    </row>
    <row r="20">
      <c r="A20" s="16" t="n">
        <v>17</v>
      </c>
      <c r="B20" s="16" t="inlineStr">
        <is>
          <t>Sep-haul shards not trainable yet</t>
        </is>
      </c>
      <c r="C20" s="16" t="inlineStr">
        <is>
          <t>33 condition keys for the shard datasets (CinC, OSA, CAP, bigP3BCI, Cork, Iowa PD sets, ...) are not encoded; the trainer refuses to start without them. 15.3k of the 18.5k shard hours are one dataset (CinC-2018, 6 channels).</t>
        </is>
      </c>
      <c r="D20" s="16" t="inlineStr">
        <is>
          <t>eeg_shards/_condition_keys_needed.json</t>
        </is>
      </c>
    </row>
    <row r="21">
      <c r="A21" s="16" t="n">
        <v>18</v>
      </c>
      <c r="B21" s="16" t="inlineStr">
        <is>
          <t>Overlaps between rows</t>
        </is>
      </c>
      <c r="C21" s="16" t="inlineStr">
        <is>
          <t>PARKINSON_TLV is in both H5 and shards (counted once, in B). DS004504_PHOTIC is the same subjects as DS004504. ds003490 is nested in ds003509 and ds004579 in ds004584 (same Iowa/UNM subjects, different tasks); ds008768 very likely contains ds004584. Subjects in the totals are therefore summed, not de-duplicated.</t>
        </is>
      </c>
      <c r="D21" s="16" t="inlineStr">
        <is>
          <t>docs/raw_landed_sep2026.md ingestion caveats</t>
        </is>
      </c>
    </row>
    <row r="22">
      <c r="A22" s="16" t="n">
        <v>19</v>
      </c>
      <c r="B22" s="16" t="inlineStr">
        <is>
          <t>HBN recordings</t>
        </is>
      </c>
      <c r="C22" s="16" t="inlineStr">
        <is>
          <t>24,514 HBN recordings are per-task files (3,015 subjects, 1,790 h, about 4 min each); recordings are a poor unit across datasets, which range from about 1 minute to over 20 hours. CinC has 1,983 recordings but 15,261 h.</t>
        </is>
      </c>
      <c r="D22" s="16" t="inlineStr">
        <is>
          <t>eval/board_oct2026_data.json</t>
        </is>
      </c>
    </row>
    <row r="23">
      <c r="A23" s="16" t="n">
        <v>20</v>
      </c>
      <c r="B23" s="16" t="inlineStr">
        <is>
          <t>Not counted</t>
        </is>
      </c>
      <c r="C23" s="16" t="inlineStr">
        <is>
          <t>About 1,000 h of raw sets are on disk but not converted (Cavanagh TBI trio ds003522 / ds005114 / ds003523, ds003474, ds003947, ds006923, ds007358, Chennu propofol, NeuroEPO), plus the 8.5 GB Figshare stroke set, plus anything gated that we have not downloaded. The external Sleep-EDF cohort behind the sleep-staging task is not in the table (raw files pruned Oct 27; embeddings kept).</t>
        </is>
      </c>
      <c r="D23" s="16" t="inlineStr">
        <is>
          <t>docs/data_locations.md section 0</t>
        </is>
      </c>
    </row>
    <row r="24">
      <c r="A24" s="16" t="n">
        <v>21</v>
      </c>
      <c r="B24" s="16" t="inlineStr">
        <is>
          <t>DEPRESSION provenance</t>
        </is>
      </c>
      <c r="C24" s="16" t="inlineStr">
        <is>
          <t>ds003478 (DEPRESSION) is the John J.B. Allen lab dataset from the University of Arizona (122 college-age participants, high vs low BDI; README on disk), not a Cavanagh-lab / UNM set as some of our notes said. The table uses the README.</t>
        </is>
      </c>
      <c r="D24" s="16" t="inlineStr">
        <is>
          <t>eeg_raw/ds003478/README</t>
        </is>
      </c>
    </row>
    <row r="25">
      <c r="A25" s="16" t="n">
        <v>22</v>
      </c>
      <c r="B25" s="16" t="inlineStr">
        <is>
          <t>Population text</t>
        </is>
      </c>
      <c r="C25" s="16" t="inlineStr">
        <is>
          <t>Population and label descriptions were written from DATASETS.md, our acquisition docs, dataset_description.json names and the metadata field catalog; they were not re-checked against each source paper.</t>
        </is>
      </c>
      <c r="D25" s="16" t="inlineStr">
        <is>
          <t>TXT in eval/data_room_corpus_oct2026.py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2026-10-31T14:43:26Z</dcterms:created>
  <dcterms:modified xmlns:dcterms="http://purl.org/dc/terms/" xmlns:xsi="http://www.w3.org/2001/XMLSchema-instance" xsi:type="dcterms:W3CDTF">2026-10-31T14:43:27Z</dcterms:modified>
</cp:coreProperties>
</file>